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тест" sheetId="1" r:id="rId1"/>
    <sheet name="оцен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<sst xmlns="http://schemas.openxmlformats.org/spreadsheetml/2006/main" count="98" uniqueCount="78">
  <si>
    <t>1</t>
  </si>
  <si>
    <t xml:space="preserve">Число правильных ответов равно </t>
  </si>
  <si>
    <t>ВАША ОЦЕНКА</t>
  </si>
  <si>
    <t>варианты ответов</t>
  </si>
  <si>
    <t xml:space="preserve"> </t>
  </si>
  <si>
    <t>В какой из перечисленных пар данные относятся к одному типу?</t>
  </si>
  <si>
    <t>Реляционная база данных задана таблицей</t>
  </si>
  <si>
    <t>1) удалении любой записи из базы;</t>
  </si>
  <si>
    <t>2) удалении любого поля;</t>
  </si>
  <si>
    <t>3) изменении любой записи;</t>
  </si>
  <si>
    <t>4) добавлении записи в базу;</t>
  </si>
  <si>
    <t>1) строка таблицы;</t>
  </si>
  <si>
    <t>2) корень дерева;</t>
  </si>
  <si>
    <t>3) дерево;</t>
  </si>
  <si>
    <t>4) столбец таблицы;</t>
  </si>
  <si>
    <t>2) логическое;</t>
  </si>
  <si>
    <t>3) числовое;</t>
  </si>
  <si>
    <t>4) любого типа;</t>
  </si>
  <si>
    <t>3) наименование, количество, цена, дата окончания срока хранения;</t>
  </si>
  <si>
    <t>4) наименование, количество, цена, дата окончания срока хранения, текущая дата;</t>
  </si>
  <si>
    <t>Какие характеристики объекта «Склад» должны быть отражены в структуре реляционной базы данных, если необходимо получить следующую информацию: наименование и количество товара с истекшим сроком хранения (дата окончания срока хранения превысила текущую дату); наименование товара с ценой менее 70 руб.; наименование всех товаров на общую сумму более 2 000 руб.  Построенная модель не должна содержать избыточную информацию.</t>
  </si>
  <si>
    <t>1) 12.04.98 и 123;</t>
  </si>
  <si>
    <t>2)  123 и 189;</t>
  </si>
  <si>
    <t>3) Иванов и 1313;</t>
  </si>
  <si>
    <t>БД содержит информацию об учениках компьютерной школы: имя; номер группы; балл за тест; балл за задание; общее количество баллов. Какого типа должно быть поле «Общее количество баллов»?</t>
  </si>
  <si>
    <t>1) наименование, количество, цена, дата окончания срока хранения, общая сумма;</t>
  </si>
  <si>
    <t>2) наименование, количество, цена, дата окончания срока хранения, текущая дата, общая сум¬ма;</t>
  </si>
  <si>
    <t>Фамилия</t>
  </si>
  <si>
    <t>Иванов</t>
  </si>
  <si>
    <t>ТЕСТ. Базы данных</t>
  </si>
  <si>
    <t>База данных  - это …</t>
  </si>
  <si>
    <t>1) специальным образом организованная и хранящаяся на внешнем носителе совокупность взаимосвязанных данных о некотором объекте;</t>
  </si>
  <si>
    <t>3) интерфейс, поддерживающий наполнение и манипулирование данными;</t>
  </si>
  <si>
    <t>4) определенная совокупность информации</t>
  </si>
  <si>
    <t>2) совокупность программ для хранения и обработки больших массивов информации;</t>
  </si>
  <si>
    <t>Структура базы данных "Европа" изменится при:</t>
  </si>
  <si>
    <t>Полем  БД "Европа" является:</t>
  </si>
  <si>
    <t>Какие из перечисленных терминов относятся к работе с БД   1) запрос        2) поток        3) форма       4) отчет       5) столбец       6) фильтр</t>
  </si>
  <si>
    <t>1) 1, 3, 4, 6;</t>
  </si>
  <si>
    <t>2) 1, 2, 3, 4;</t>
  </si>
  <si>
    <t>3) 1, 2, 5, 6;</t>
  </si>
  <si>
    <t>4) 1, 2, 4, 5;</t>
  </si>
  <si>
    <t>выбрать ответ→</t>
  </si>
  <si>
    <t>Связанные между собой данные об одном объекте принято называть …</t>
  </si>
  <si>
    <t>4) полем;</t>
  </si>
  <si>
    <t>3) справочником;</t>
  </si>
  <si>
    <t>2) фильтром;</t>
  </si>
  <si>
    <t>4) 45 &lt; 999  и 54;</t>
  </si>
  <si>
    <t>№</t>
  </si>
  <si>
    <t>Класс</t>
  </si>
  <si>
    <t>Имя</t>
  </si>
  <si>
    <t>"5"</t>
  </si>
  <si>
    <t>10а</t>
  </si>
  <si>
    <t>Петя</t>
  </si>
  <si>
    <t>10б</t>
  </si>
  <si>
    <t>Петров</t>
  </si>
  <si>
    <t>Юра</t>
  </si>
  <si>
    <t>11а</t>
  </si>
  <si>
    <t>Сидорова</t>
  </si>
  <si>
    <t>Катя</t>
  </si>
  <si>
    <t>В каком порядке будут идти записи в БД, если они были отсортированы по полю "Имя" в порядке возрастания</t>
  </si>
  <si>
    <t>1) 2, 3, 1;</t>
  </si>
  <si>
    <t>2) 3, 2, 1;</t>
  </si>
  <si>
    <t>3) 2, 1, 3;</t>
  </si>
  <si>
    <t>5) ) 3, 1, 2</t>
  </si>
  <si>
    <t>4) 1, 3, 2;</t>
  </si>
  <si>
    <t>1)к*;</t>
  </si>
  <si>
    <t>3) к?*?;</t>
  </si>
  <si>
    <t>4) к****;</t>
  </si>
  <si>
    <t>Для выбора текстовых значений, начинающихся на букву "к" и состоящих из четырех символов, для записи условия фильтрации, нужно задать условие …</t>
  </si>
  <si>
    <t>1) сортировку записей по убыванию;</t>
  </si>
  <si>
    <t>2) вывод на экран записей, начинающихся с этих букв;</t>
  </si>
  <si>
    <t>3) сортировку записей по возрастанию;</t>
  </si>
  <si>
    <t>4) подсчет количества записей;</t>
  </si>
  <si>
    <t xml:space="preserve">Кнопка                обозначает ...
</t>
  </si>
  <si>
    <t>1) записью;</t>
  </si>
  <si>
    <t>1) символьное;</t>
  </si>
  <si>
    <t xml:space="preserve">2) к???;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</si>
</sst>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4"/>
      <color indexed="10"/>
      <name val="Arial Cyr"/>
      <family val="0"/>
    </font>
    <font>
      <b/>
      <sz val="16"/>
      <color indexed="12"/>
      <name val="Arial Cyr"/>
      <family val="0"/>
    </font>
    <font>
      <b/>
      <sz val="14"/>
      <color indexed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9"/>
      <name val="Arial Cyr"/>
      <family val="0"/>
    </font>
    <font>
      <b/>
      <sz val="10"/>
      <color indexed="10"/>
      <name val="Arial Cyr"/>
      <family val="0"/>
    </font>
    <font>
      <sz val="8"/>
      <name val="Tahoma"/>
      <family val="2"/>
    </font>
    <font>
      <sz val="10"/>
      <color indexed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2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49" fontId="11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11" fillId="0" borderId="12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right"/>
    </xf>
    <xf numFmtId="49" fontId="11" fillId="0" borderId="8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right" vertical="center"/>
    </xf>
    <xf numFmtId="49" fontId="11" fillId="0" borderId="13" xfId="0" applyNumberFormat="1" applyFont="1" applyBorder="1" applyAlignment="1">
      <alignment horizontal="right" vertical="center"/>
    </xf>
    <xf numFmtId="14" fontId="0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49" fontId="1" fillId="3" borderId="20" xfId="0" applyNumberFormat="1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 vertical="top" wrapText="1"/>
    </xf>
    <xf numFmtId="49" fontId="1" fillId="3" borderId="20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17" xfId="0" applyFont="1" applyBorder="1" applyAlignment="1">
      <alignment horizontal="left" vertical="center" wrapText="1"/>
    </xf>
    <xf numFmtId="0" fontId="0" fillId="0" borderId="2" xfId="0" applyFont="1" applyBorder="1" applyAlignment="1">
      <alignment/>
    </xf>
    <xf numFmtId="49" fontId="1" fillId="3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57</xdr:row>
      <xdr:rowOff>38100</xdr:rowOff>
    </xdr:from>
    <xdr:to>
      <xdr:col>2</xdr:col>
      <xdr:colOff>447675</xdr:colOff>
      <xdr:row>57</xdr:row>
      <xdr:rowOff>400050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23922" t="6474" r="73762" b="89962"/>
        <a:stretch>
          <a:fillRect/>
        </a:stretch>
      </xdr:blipFill>
      <xdr:spPr>
        <a:xfrm>
          <a:off x="1047750" y="1444942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0"/>
  <sheetViews>
    <sheetView showGridLines="0" tabSelected="1" workbookViewId="0" topLeftCell="A1">
      <selection activeCell="F60" sqref="F60"/>
    </sheetView>
  </sheetViews>
  <sheetFormatPr defaultColWidth="9.00390625" defaultRowHeight="12.75"/>
  <cols>
    <col min="1" max="1" width="5.125" style="0" customWidth="1"/>
    <col min="3" max="3" width="10.875" style="0" customWidth="1"/>
    <col min="5" max="5" width="2.625" style="0" customWidth="1"/>
    <col min="7" max="7" width="4.625" style="0" customWidth="1"/>
    <col min="8" max="8" width="14.375" style="0" customWidth="1"/>
    <col min="9" max="9" width="69.75390625" style="1" customWidth="1"/>
    <col min="10" max="10" width="9.125" style="2" customWidth="1"/>
    <col min="11" max="11" width="0" style="5" hidden="1" customWidth="1"/>
    <col min="12" max="13" width="9.125" style="2" customWidth="1"/>
  </cols>
  <sheetData>
    <row r="1" spans="1:14" ht="42.75" customHeight="1" thickBot="1">
      <c r="A1" s="43" t="s">
        <v>29</v>
      </c>
      <c r="B1" s="44"/>
      <c r="C1" s="44"/>
      <c r="D1" s="44"/>
      <c r="E1" s="44"/>
      <c r="F1" s="44"/>
      <c r="G1" s="44"/>
      <c r="H1" s="44"/>
      <c r="I1" s="45"/>
      <c r="J1" s="4"/>
      <c r="N1" s="2"/>
    </row>
    <row r="2" spans="1:14" ht="22.5" customHeight="1" thickBot="1">
      <c r="A2" s="34" t="s">
        <v>0</v>
      </c>
      <c r="B2" s="37" t="s">
        <v>30</v>
      </c>
      <c r="C2" s="38"/>
      <c r="D2" s="38"/>
      <c r="E2" s="38"/>
      <c r="F2" s="38"/>
      <c r="G2" s="38"/>
      <c r="H2" s="38"/>
      <c r="I2" s="55" t="s">
        <v>3</v>
      </c>
      <c r="N2" s="2"/>
    </row>
    <row r="3" spans="1:14" ht="29.25" customHeight="1" thickBot="1">
      <c r="A3" s="35"/>
      <c r="B3" s="6"/>
      <c r="G3" s="9"/>
      <c r="H3" s="9"/>
      <c r="I3" s="18" t="s">
        <v>31</v>
      </c>
      <c r="K3" s="5">
        <f>IF(F4=1,1,0)</f>
        <v>1</v>
      </c>
      <c r="M3" s="15">
        <v>1</v>
      </c>
      <c r="N3" s="2"/>
    </row>
    <row r="4" spans="1:14" ht="27.75" customHeight="1" thickBot="1" thickTop="1">
      <c r="A4" s="35"/>
      <c r="B4" s="6"/>
      <c r="C4" s="39" t="s">
        <v>42</v>
      </c>
      <c r="D4" s="40"/>
      <c r="E4" s="17"/>
      <c r="F4" s="13">
        <v>1</v>
      </c>
      <c r="G4" s="9"/>
      <c r="H4" s="9"/>
      <c r="I4" s="18" t="s">
        <v>34</v>
      </c>
      <c r="M4" s="15">
        <v>2</v>
      </c>
      <c r="N4" s="2"/>
    </row>
    <row r="5" spans="1:14" ht="25.5" customHeight="1" thickBot="1">
      <c r="A5" s="35"/>
      <c r="B5" s="6"/>
      <c r="C5" s="9"/>
      <c r="D5" s="9"/>
      <c r="E5" s="9"/>
      <c r="F5" s="9"/>
      <c r="G5" s="9"/>
      <c r="H5" s="9"/>
      <c r="I5" s="18" t="s">
        <v>32</v>
      </c>
      <c r="M5" s="15">
        <v>3</v>
      </c>
      <c r="N5" s="2"/>
    </row>
    <row r="6" spans="1:14" ht="15.75" customHeight="1" thickBot="1">
      <c r="A6" s="35"/>
      <c r="B6" s="6"/>
      <c r="C6" s="9"/>
      <c r="D6" s="9"/>
      <c r="E6" s="9"/>
      <c r="F6" s="9"/>
      <c r="G6" s="9"/>
      <c r="H6" s="9"/>
      <c r="I6" s="18" t="s">
        <v>33</v>
      </c>
      <c r="M6" s="15">
        <v>4</v>
      </c>
      <c r="N6" s="2"/>
    </row>
    <row r="7" spans="1:14" ht="18.75" customHeight="1" thickBot="1">
      <c r="A7" s="47">
        <v>2</v>
      </c>
      <c r="B7" s="37" t="s">
        <v>35</v>
      </c>
      <c r="C7" s="38"/>
      <c r="D7" s="38"/>
      <c r="E7" s="38"/>
      <c r="F7" s="38"/>
      <c r="G7" s="38"/>
      <c r="H7" s="38"/>
      <c r="I7" s="55" t="s">
        <v>3</v>
      </c>
      <c r="N7" s="2"/>
    </row>
    <row r="8" spans="1:14" ht="14.25" thickBot="1" thickTop="1">
      <c r="A8" s="35"/>
      <c r="B8" s="6"/>
      <c r="C8" s="42" t="s">
        <v>42</v>
      </c>
      <c r="D8" s="42"/>
      <c r="E8" s="42"/>
      <c r="F8" s="14">
        <v>1</v>
      </c>
      <c r="G8" s="9"/>
      <c r="H8" s="9"/>
      <c r="I8" s="18" t="s">
        <v>7</v>
      </c>
      <c r="K8" s="5">
        <f>IF(F8=2,1,0)</f>
        <v>0</v>
      </c>
      <c r="N8" s="2"/>
    </row>
    <row r="9" spans="1:14" ht="13.5" thickBot="1">
      <c r="A9" s="35"/>
      <c r="B9" s="6"/>
      <c r="C9" s="9"/>
      <c r="D9" s="9"/>
      <c r="E9" s="9"/>
      <c r="F9" s="9"/>
      <c r="G9" s="9"/>
      <c r="H9" s="9"/>
      <c r="I9" s="18" t="s">
        <v>8</v>
      </c>
      <c r="N9" s="2"/>
    </row>
    <row r="10" spans="1:14" ht="13.5" thickBot="1">
      <c r="A10" s="35"/>
      <c r="B10" s="6"/>
      <c r="C10" s="9"/>
      <c r="D10" s="9"/>
      <c r="E10" s="9"/>
      <c r="F10" s="9"/>
      <c r="G10" s="9"/>
      <c r="H10" s="9"/>
      <c r="I10" s="18" t="s">
        <v>9</v>
      </c>
      <c r="N10" s="2"/>
    </row>
    <row r="11" spans="1:14" ht="13.5" thickBot="1">
      <c r="A11" s="35"/>
      <c r="B11" s="6"/>
      <c r="C11" s="9"/>
      <c r="D11" s="9"/>
      <c r="E11" s="9"/>
      <c r="F11" s="9"/>
      <c r="G11" s="9"/>
      <c r="H11" s="9"/>
      <c r="I11" s="18" t="s">
        <v>10</v>
      </c>
      <c r="N11" s="2"/>
    </row>
    <row r="12" spans="1:14" ht="21" customHeight="1" thickBot="1">
      <c r="A12" s="47">
        <v>3</v>
      </c>
      <c r="B12" s="37" t="s">
        <v>36</v>
      </c>
      <c r="C12" s="38"/>
      <c r="D12" s="38"/>
      <c r="E12" s="38"/>
      <c r="F12" s="38"/>
      <c r="G12" s="38"/>
      <c r="H12" s="38"/>
      <c r="I12" s="55" t="s">
        <v>3</v>
      </c>
      <c r="N12" s="2"/>
    </row>
    <row r="13" spans="1:14" ht="14.25" thickBot="1" thickTop="1">
      <c r="A13" s="35"/>
      <c r="B13" s="6"/>
      <c r="C13" s="42" t="s">
        <v>42</v>
      </c>
      <c r="D13" s="42"/>
      <c r="E13" s="42"/>
      <c r="F13" s="14">
        <v>1</v>
      </c>
      <c r="G13" s="9"/>
      <c r="H13" s="9"/>
      <c r="I13" s="18" t="s">
        <v>11</v>
      </c>
      <c r="K13" s="5">
        <f>IF(F13=4,1,0)</f>
        <v>0</v>
      </c>
      <c r="N13" s="2"/>
    </row>
    <row r="14" spans="1:14" ht="13.5" thickBot="1">
      <c r="A14" s="35"/>
      <c r="B14" s="6"/>
      <c r="C14" s="9"/>
      <c r="D14" s="9"/>
      <c r="E14" s="9"/>
      <c r="F14" s="9"/>
      <c r="G14" s="9"/>
      <c r="H14" s="9"/>
      <c r="I14" s="18" t="s">
        <v>12</v>
      </c>
      <c r="N14" s="2"/>
    </row>
    <row r="15" spans="1:14" ht="13.5" thickBot="1">
      <c r="A15" s="35"/>
      <c r="B15" s="6"/>
      <c r="C15" s="9"/>
      <c r="D15" s="9"/>
      <c r="E15" s="9"/>
      <c r="F15" s="9"/>
      <c r="G15" s="9"/>
      <c r="H15" s="9"/>
      <c r="I15" s="18" t="s">
        <v>13</v>
      </c>
      <c r="N15" s="2"/>
    </row>
    <row r="16" spans="1:14" ht="13.5" thickBot="1">
      <c r="A16" s="35"/>
      <c r="B16" s="6"/>
      <c r="C16" s="9"/>
      <c r="D16" s="9"/>
      <c r="E16" s="9"/>
      <c r="F16" s="9"/>
      <c r="G16" s="9"/>
      <c r="H16" s="9"/>
      <c r="I16" s="18" t="s">
        <v>14</v>
      </c>
      <c r="N16" s="2"/>
    </row>
    <row r="17" spans="1:14" ht="22.5" customHeight="1" thickBot="1">
      <c r="A17" s="47">
        <v>4</v>
      </c>
      <c r="B17" s="37" t="s">
        <v>37</v>
      </c>
      <c r="C17" s="46"/>
      <c r="D17" s="46"/>
      <c r="E17" s="46"/>
      <c r="F17" s="46"/>
      <c r="G17" s="46"/>
      <c r="H17" s="46"/>
      <c r="I17" s="55" t="s">
        <v>3</v>
      </c>
      <c r="N17" s="2"/>
    </row>
    <row r="18" spans="1:14" ht="14.25" thickBot="1" thickTop="1">
      <c r="A18" s="35"/>
      <c r="B18" s="6"/>
      <c r="C18" s="42" t="s">
        <v>42</v>
      </c>
      <c r="D18" s="42"/>
      <c r="E18" s="42"/>
      <c r="F18" s="14">
        <v>1</v>
      </c>
      <c r="G18" s="9"/>
      <c r="H18" s="9"/>
      <c r="I18" s="18" t="s">
        <v>38</v>
      </c>
      <c r="K18" s="5">
        <f>IF(F18=1,1,0)</f>
        <v>1</v>
      </c>
      <c r="N18" s="2"/>
    </row>
    <row r="19" spans="1:14" ht="13.5" thickBot="1">
      <c r="A19" s="35"/>
      <c r="B19" s="6"/>
      <c r="C19" s="9"/>
      <c r="D19" s="9"/>
      <c r="E19" s="9"/>
      <c r="F19" s="9"/>
      <c r="G19" s="9"/>
      <c r="H19" s="9"/>
      <c r="I19" s="18" t="s">
        <v>39</v>
      </c>
      <c r="N19" s="2"/>
    </row>
    <row r="20" spans="1:14" ht="15.75" customHeight="1" thickBot="1">
      <c r="A20" s="35"/>
      <c r="B20" s="6"/>
      <c r="C20" s="9"/>
      <c r="D20" s="9"/>
      <c r="E20" s="9"/>
      <c r="F20" s="9"/>
      <c r="G20" s="9"/>
      <c r="H20" s="9"/>
      <c r="I20" s="18" t="s">
        <v>40</v>
      </c>
      <c r="N20" s="2"/>
    </row>
    <row r="21" spans="1:14" ht="13.5" thickBot="1">
      <c r="A21" s="35"/>
      <c r="B21" s="6"/>
      <c r="C21" s="9"/>
      <c r="D21" s="9"/>
      <c r="E21" s="9"/>
      <c r="F21" s="9"/>
      <c r="G21" s="9"/>
      <c r="H21" s="9"/>
      <c r="I21" s="18" t="s">
        <v>41</v>
      </c>
      <c r="N21" s="2"/>
    </row>
    <row r="22" spans="1:14" ht="21" customHeight="1" thickBot="1">
      <c r="A22" s="47">
        <v>5</v>
      </c>
      <c r="B22" s="37" t="s">
        <v>43</v>
      </c>
      <c r="C22" s="38"/>
      <c r="D22" s="38"/>
      <c r="E22" s="38"/>
      <c r="F22" s="38"/>
      <c r="G22" s="38"/>
      <c r="H22" s="38"/>
      <c r="I22" s="55" t="s">
        <v>3</v>
      </c>
      <c r="N22" s="2"/>
    </row>
    <row r="23" spans="1:14" ht="13.5" thickBot="1">
      <c r="A23" s="35"/>
      <c r="B23" s="6"/>
      <c r="G23" s="9"/>
      <c r="H23" s="9"/>
      <c r="I23" s="18" t="s">
        <v>75</v>
      </c>
      <c r="K23" s="5">
        <f>IF(F24=1,1,0)</f>
        <v>1</v>
      </c>
      <c r="N23" s="2"/>
    </row>
    <row r="24" spans="1:14" ht="14.25" thickBot="1" thickTop="1">
      <c r="A24" s="35"/>
      <c r="B24" s="6"/>
      <c r="C24" s="42" t="s">
        <v>42</v>
      </c>
      <c r="D24" s="42"/>
      <c r="E24" s="42"/>
      <c r="F24" s="14">
        <v>1</v>
      </c>
      <c r="G24" s="9"/>
      <c r="H24" s="9"/>
      <c r="I24" s="18" t="s">
        <v>46</v>
      </c>
      <c r="N24" s="2"/>
    </row>
    <row r="25" spans="1:14" ht="13.5" thickBot="1">
      <c r="A25" s="35"/>
      <c r="B25" s="6"/>
      <c r="C25" s="9"/>
      <c r="D25" s="9"/>
      <c r="E25" s="9"/>
      <c r="F25" s="9"/>
      <c r="G25" s="9"/>
      <c r="H25" s="9"/>
      <c r="I25" s="18" t="s">
        <v>45</v>
      </c>
      <c r="N25" s="2"/>
    </row>
    <row r="26" spans="1:14" ht="13.5" thickBot="1">
      <c r="A26" s="35"/>
      <c r="B26" s="6"/>
      <c r="C26" s="9"/>
      <c r="D26" s="9"/>
      <c r="E26" s="9"/>
      <c r="F26" s="9"/>
      <c r="G26" s="9"/>
      <c r="H26" s="9"/>
      <c r="I26" s="18" t="s">
        <v>44</v>
      </c>
      <c r="N26" s="2"/>
    </row>
    <row r="27" spans="1:14" ht="21.75" customHeight="1" thickBot="1">
      <c r="A27" s="47">
        <v>6</v>
      </c>
      <c r="B27" s="37" t="s">
        <v>5</v>
      </c>
      <c r="C27" s="38"/>
      <c r="D27" s="38"/>
      <c r="E27" s="38"/>
      <c r="F27" s="38"/>
      <c r="G27" s="38"/>
      <c r="H27" s="38"/>
      <c r="I27" s="55" t="s">
        <v>3</v>
      </c>
      <c r="N27" s="2"/>
    </row>
    <row r="28" spans="1:14" ht="14.25" thickBot="1" thickTop="1">
      <c r="A28" s="35"/>
      <c r="B28" s="6"/>
      <c r="C28" s="42" t="s">
        <v>42</v>
      </c>
      <c r="D28" s="42"/>
      <c r="E28" s="42"/>
      <c r="F28" s="14">
        <v>1</v>
      </c>
      <c r="G28" s="9"/>
      <c r="H28" s="9"/>
      <c r="I28" s="18" t="s">
        <v>21</v>
      </c>
      <c r="K28" s="5">
        <f>IF(F28=2,1,0)</f>
        <v>0</v>
      </c>
      <c r="N28" s="2"/>
    </row>
    <row r="29" spans="1:14" ht="13.5" thickBot="1">
      <c r="A29" s="35"/>
      <c r="B29" s="6"/>
      <c r="C29" s="9"/>
      <c r="D29" s="9"/>
      <c r="E29" s="9"/>
      <c r="F29" s="9"/>
      <c r="G29" s="9"/>
      <c r="H29" s="9"/>
      <c r="I29" s="18" t="s">
        <v>22</v>
      </c>
      <c r="N29" s="2"/>
    </row>
    <row r="30" spans="1:14" ht="13.5" thickBot="1">
      <c r="A30" s="35"/>
      <c r="B30" s="6"/>
      <c r="C30" s="9"/>
      <c r="D30" s="9"/>
      <c r="E30" s="9"/>
      <c r="F30" s="9"/>
      <c r="G30" s="9"/>
      <c r="H30" s="9"/>
      <c r="I30" s="18" t="s">
        <v>23</v>
      </c>
      <c r="N30" s="2"/>
    </row>
    <row r="31" spans="1:14" ht="13.5" thickBot="1">
      <c r="A31" s="35"/>
      <c r="B31" s="6"/>
      <c r="C31" s="9"/>
      <c r="D31" s="9"/>
      <c r="E31" s="9"/>
      <c r="F31" s="9"/>
      <c r="G31" s="9"/>
      <c r="H31" s="9"/>
      <c r="I31" s="18" t="s">
        <v>47</v>
      </c>
      <c r="N31" s="2"/>
    </row>
    <row r="32" spans="1:14" ht="51" customHeight="1" thickBot="1">
      <c r="A32" s="47">
        <v>7</v>
      </c>
      <c r="B32" s="37" t="s">
        <v>24</v>
      </c>
      <c r="C32" s="38"/>
      <c r="D32" s="38"/>
      <c r="E32" s="38"/>
      <c r="F32" s="38"/>
      <c r="G32" s="38"/>
      <c r="H32" s="38"/>
      <c r="I32" s="56" t="s">
        <v>3</v>
      </c>
      <c r="N32" s="2"/>
    </row>
    <row r="33" spans="1:14" ht="13.5" thickBot="1">
      <c r="A33" s="35"/>
      <c r="B33" s="6"/>
      <c r="G33" s="9"/>
      <c r="H33" s="9"/>
      <c r="I33" s="18" t="s">
        <v>76</v>
      </c>
      <c r="K33" s="5">
        <f>IF(F34=3,1,0)</f>
        <v>0</v>
      </c>
      <c r="N33" s="2"/>
    </row>
    <row r="34" spans="1:14" ht="14.25" thickBot="1" thickTop="1">
      <c r="A34" s="35"/>
      <c r="B34" s="6"/>
      <c r="C34" s="42" t="s">
        <v>42</v>
      </c>
      <c r="D34" s="42"/>
      <c r="E34" s="42"/>
      <c r="F34" s="14">
        <v>1</v>
      </c>
      <c r="G34" s="9"/>
      <c r="H34" s="9"/>
      <c r="I34" s="18" t="s">
        <v>15</v>
      </c>
      <c r="N34" s="2"/>
    </row>
    <row r="35" spans="1:14" ht="13.5" thickBot="1">
      <c r="A35" s="35"/>
      <c r="B35" s="6"/>
      <c r="C35" s="9"/>
      <c r="D35" s="9"/>
      <c r="E35" s="9"/>
      <c r="F35" s="9"/>
      <c r="G35" s="9"/>
      <c r="H35" s="9"/>
      <c r="I35" s="18" t="s">
        <v>16</v>
      </c>
      <c r="N35" s="2"/>
    </row>
    <row r="36" spans="1:14" ht="13.5" thickBot="1">
      <c r="A36" s="35"/>
      <c r="B36" s="6"/>
      <c r="C36" s="9"/>
      <c r="D36" s="9"/>
      <c r="E36" s="9"/>
      <c r="F36" s="9"/>
      <c r="G36" s="9"/>
      <c r="H36" s="9"/>
      <c r="I36" s="18" t="s">
        <v>17</v>
      </c>
      <c r="N36" s="2"/>
    </row>
    <row r="37" spans="1:14" ht="117" customHeight="1" thickBot="1">
      <c r="A37" s="47">
        <v>8</v>
      </c>
      <c r="B37" s="37" t="s">
        <v>20</v>
      </c>
      <c r="C37" s="38"/>
      <c r="D37" s="38"/>
      <c r="E37" s="38"/>
      <c r="F37" s="38"/>
      <c r="G37" s="38"/>
      <c r="H37" s="38"/>
      <c r="I37" s="55" t="s">
        <v>3</v>
      </c>
      <c r="N37" s="2"/>
    </row>
    <row r="38" spans="1:14" ht="26.25" thickBot="1">
      <c r="A38" s="35"/>
      <c r="B38" s="6"/>
      <c r="G38" s="9"/>
      <c r="H38" s="9"/>
      <c r="I38" s="18" t="s">
        <v>25</v>
      </c>
      <c r="K38" s="5">
        <f>IF(F39=3,1,0)</f>
        <v>0</v>
      </c>
      <c r="N38" s="2"/>
    </row>
    <row r="39" spans="1:14" ht="27" thickBot="1" thickTop="1">
      <c r="A39" s="35"/>
      <c r="B39" s="6"/>
      <c r="C39" s="39" t="s">
        <v>42</v>
      </c>
      <c r="D39" s="40"/>
      <c r="E39" s="17"/>
      <c r="F39" s="13">
        <v>1</v>
      </c>
      <c r="G39" s="9"/>
      <c r="H39" s="9"/>
      <c r="I39" s="18" t="s">
        <v>26</v>
      </c>
      <c r="N39" s="2"/>
    </row>
    <row r="40" spans="1:14" ht="13.5" thickBot="1">
      <c r="A40" s="35"/>
      <c r="B40" s="6"/>
      <c r="C40" s="9"/>
      <c r="D40" s="9"/>
      <c r="E40" s="9"/>
      <c r="F40" s="9"/>
      <c r="G40" s="9"/>
      <c r="H40" s="9"/>
      <c r="I40" s="18" t="s">
        <v>18</v>
      </c>
      <c r="N40" s="2"/>
    </row>
    <row r="41" spans="1:14" ht="26.25" thickBot="1">
      <c r="A41" s="35"/>
      <c r="B41" s="6"/>
      <c r="C41" s="9"/>
      <c r="D41" s="9"/>
      <c r="E41" s="9"/>
      <c r="F41" s="9"/>
      <c r="G41" s="9"/>
      <c r="H41" s="9"/>
      <c r="I41" s="18" t="s">
        <v>19</v>
      </c>
      <c r="N41" s="2"/>
    </row>
    <row r="42" spans="1:14" ht="13.5" thickBot="1">
      <c r="A42" s="47">
        <v>9</v>
      </c>
      <c r="B42" s="50" t="s">
        <v>6</v>
      </c>
      <c r="C42" s="51"/>
      <c r="D42" s="51"/>
      <c r="E42" s="51"/>
      <c r="F42" s="51"/>
      <c r="G42" s="51"/>
      <c r="H42" s="51"/>
      <c r="I42" s="19"/>
      <c r="N42" s="2"/>
    </row>
    <row r="43" spans="1:14" ht="13.5" thickBot="1">
      <c r="A43" s="47"/>
      <c r="B43" s="26" t="s">
        <v>48</v>
      </c>
      <c r="C43" s="27" t="s">
        <v>49</v>
      </c>
      <c r="D43" s="36" t="s">
        <v>27</v>
      </c>
      <c r="E43" s="36"/>
      <c r="F43" s="36" t="s">
        <v>50</v>
      </c>
      <c r="G43" s="36"/>
      <c r="H43" s="28" t="s">
        <v>51</v>
      </c>
      <c r="I43" s="57" t="s">
        <v>3</v>
      </c>
      <c r="N43" s="2"/>
    </row>
    <row r="44" spans="1:14" ht="13.5" thickBot="1">
      <c r="A44" s="47"/>
      <c r="B44" s="12">
        <v>1</v>
      </c>
      <c r="C44" s="12" t="s">
        <v>52</v>
      </c>
      <c r="D44" s="30" t="s">
        <v>28</v>
      </c>
      <c r="E44" s="30"/>
      <c r="F44" s="41" t="s">
        <v>53</v>
      </c>
      <c r="G44" s="30"/>
      <c r="H44" s="16">
        <v>7</v>
      </c>
      <c r="I44" s="58"/>
      <c r="N44" s="2"/>
    </row>
    <row r="45" spans="1:14" ht="13.5" thickBot="1">
      <c r="A45" s="47"/>
      <c r="B45" s="12">
        <v>2</v>
      </c>
      <c r="C45" s="12" t="s">
        <v>54</v>
      </c>
      <c r="D45" s="30" t="s">
        <v>55</v>
      </c>
      <c r="E45" s="30"/>
      <c r="F45" s="41" t="s">
        <v>56</v>
      </c>
      <c r="G45" s="30"/>
      <c r="H45" s="16">
        <v>8</v>
      </c>
      <c r="I45" s="58"/>
      <c r="N45" s="2"/>
    </row>
    <row r="46" spans="1:14" ht="13.5" thickBot="1">
      <c r="A46" s="47"/>
      <c r="B46" s="12">
        <v>3</v>
      </c>
      <c r="C46" s="12" t="s">
        <v>57</v>
      </c>
      <c r="D46" s="30" t="s">
        <v>58</v>
      </c>
      <c r="E46" s="30"/>
      <c r="F46" s="41" t="s">
        <v>59</v>
      </c>
      <c r="G46" s="30"/>
      <c r="H46" s="16">
        <v>1</v>
      </c>
      <c r="I46" s="58"/>
      <c r="N46" s="2"/>
    </row>
    <row r="47" spans="1:14" ht="30" customHeight="1" thickBot="1">
      <c r="A47" s="35"/>
      <c r="B47" s="48" t="s">
        <v>60</v>
      </c>
      <c r="C47" s="49"/>
      <c r="D47" s="49"/>
      <c r="E47" s="49"/>
      <c r="F47" s="49"/>
      <c r="G47" s="49"/>
      <c r="H47" s="49"/>
      <c r="I47" s="58"/>
      <c r="N47" s="2"/>
    </row>
    <row r="48" spans="1:14" ht="14.25" thickBot="1" thickTop="1">
      <c r="A48" s="35"/>
      <c r="B48" s="6"/>
      <c r="C48" s="31" t="s">
        <v>42</v>
      </c>
      <c r="D48" s="32"/>
      <c r="E48" s="33"/>
      <c r="F48" s="14">
        <v>1</v>
      </c>
      <c r="G48" s="9"/>
      <c r="H48" s="9"/>
      <c r="I48" s="18" t="s">
        <v>61</v>
      </c>
      <c r="K48" s="5">
        <f>IF(F48=4,1,0)</f>
        <v>0</v>
      </c>
      <c r="N48" s="2"/>
    </row>
    <row r="49" spans="1:14" ht="13.5" thickBot="1">
      <c r="A49" s="35"/>
      <c r="B49" s="6"/>
      <c r="C49" s="9"/>
      <c r="D49" s="9"/>
      <c r="E49" s="9"/>
      <c r="F49" s="9"/>
      <c r="G49" s="9"/>
      <c r="H49" s="9"/>
      <c r="I49" s="18" t="s">
        <v>62</v>
      </c>
      <c r="N49" s="2"/>
    </row>
    <row r="50" spans="1:14" ht="13.5" thickBot="1">
      <c r="A50" s="35"/>
      <c r="B50" s="6"/>
      <c r="C50" s="9"/>
      <c r="D50" s="9"/>
      <c r="E50" s="9"/>
      <c r="F50" s="9"/>
      <c r="G50" s="9"/>
      <c r="H50" s="9"/>
      <c r="I50" s="18" t="s">
        <v>63</v>
      </c>
      <c r="N50" s="2"/>
    </row>
    <row r="51" spans="1:14" ht="13.5" thickBot="1">
      <c r="A51" s="35"/>
      <c r="B51" s="6"/>
      <c r="C51" s="9"/>
      <c r="D51" s="9"/>
      <c r="E51" s="9"/>
      <c r="F51" s="9"/>
      <c r="G51" s="9"/>
      <c r="H51" s="9"/>
      <c r="I51" s="18" t="s">
        <v>65</v>
      </c>
      <c r="N51" s="2"/>
    </row>
    <row r="52" spans="1:14" ht="13.5" thickBot="1">
      <c r="A52" s="35"/>
      <c r="B52" s="10"/>
      <c r="C52" s="11"/>
      <c r="D52" s="11"/>
      <c r="E52" s="11"/>
      <c r="F52" s="11"/>
      <c r="G52" s="11"/>
      <c r="H52" s="11"/>
      <c r="I52" s="19" t="s">
        <v>64</v>
      </c>
      <c r="N52" s="2"/>
    </row>
    <row r="53" spans="1:14" ht="37.5" customHeight="1" thickBot="1">
      <c r="A53" s="47">
        <v>10</v>
      </c>
      <c r="B53" s="37" t="s">
        <v>69</v>
      </c>
      <c r="C53" s="46"/>
      <c r="D53" s="46"/>
      <c r="E53" s="46"/>
      <c r="F53" s="46"/>
      <c r="G53" s="46"/>
      <c r="H53" s="60"/>
      <c r="I53" s="62" t="s">
        <v>3</v>
      </c>
      <c r="N53" s="2"/>
    </row>
    <row r="54" spans="1:14" ht="18.75" customHeight="1" thickBot="1">
      <c r="A54" s="35"/>
      <c r="B54" s="6"/>
      <c r="C54" s="59"/>
      <c r="D54" s="59"/>
      <c r="E54" s="59"/>
      <c r="F54" s="59"/>
      <c r="G54" s="7"/>
      <c r="H54" s="61"/>
      <c r="I54" s="8" t="s">
        <v>66</v>
      </c>
      <c r="K54" s="5">
        <f>IF(F55=2,1,0)</f>
        <v>0</v>
      </c>
      <c r="N54" s="2"/>
    </row>
    <row r="55" spans="1:14" ht="17.25" thickBot="1" thickTop="1">
      <c r="A55" s="35"/>
      <c r="B55" s="6"/>
      <c r="C55" s="31" t="s">
        <v>42</v>
      </c>
      <c r="D55" s="32"/>
      <c r="E55" s="33"/>
      <c r="F55" s="13">
        <v>1</v>
      </c>
      <c r="G55" s="9"/>
      <c r="H55" s="20"/>
      <c r="I55" s="8" t="s">
        <v>77</v>
      </c>
      <c r="N55" s="2"/>
    </row>
    <row r="56" spans="1:14" ht="18.75" customHeight="1" thickBot="1">
      <c r="A56" s="35"/>
      <c r="B56" s="6"/>
      <c r="C56" s="9"/>
      <c r="D56" s="9"/>
      <c r="E56" s="9"/>
      <c r="F56" s="9"/>
      <c r="G56" s="9"/>
      <c r="H56" s="20"/>
      <c r="I56" s="8" t="s">
        <v>67</v>
      </c>
      <c r="N56" s="2"/>
    </row>
    <row r="57" spans="1:14" ht="16.5" thickBot="1">
      <c r="A57" s="35"/>
      <c r="B57" s="6"/>
      <c r="C57" s="9"/>
      <c r="D57" s="9"/>
      <c r="E57" s="9"/>
      <c r="F57" s="9"/>
      <c r="G57" s="9"/>
      <c r="H57" s="20"/>
      <c r="I57" s="8" t="s">
        <v>68</v>
      </c>
      <c r="N57" s="2"/>
    </row>
    <row r="58" spans="1:14" ht="35.25" customHeight="1" thickBot="1">
      <c r="A58" s="47">
        <v>11</v>
      </c>
      <c r="B58" s="37" t="s">
        <v>74</v>
      </c>
      <c r="C58" s="46"/>
      <c r="D58" s="46"/>
      <c r="E58" s="46"/>
      <c r="F58" s="46"/>
      <c r="G58" s="46"/>
      <c r="H58" s="60"/>
      <c r="I58" s="55" t="s">
        <v>3</v>
      </c>
      <c r="N58" s="2"/>
    </row>
    <row r="59" spans="1:14" ht="16.5" customHeight="1" thickBot="1">
      <c r="A59" s="35"/>
      <c r="B59" s="6"/>
      <c r="G59" s="9"/>
      <c r="H59" s="20"/>
      <c r="I59" s="24" t="s">
        <v>70</v>
      </c>
      <c r="K59" s="5">
        <f>IF(F60=3,1,0)</f>
        <v>0</v>
      </c>
      <c r="N59" s="2"/>
    </row>
    <row r="60" spans="1:16" ht="14.25" thickBot="1" thickTop="1">
      <c r="A60" s="35"/>
      <c r="B60" s="6"/>
      <c r="C60" s="31" t="s">
        <v>42</v>
      </c>
      <c r="D60" s="32"/>
      <c r="E60" s="33"/>
      <c r="F60" s="13">
        <v>1</v>
      </c>
      <c r="G60" s="9"/>
      <c r="H60" s="20"/>
      <c r="I60" s="24" t="s">
        <v>71</v>
      </c>
      <c r="N60" s="2"/>
      <c r="P60" t="s">
        <v>4</v>
      </c>
    </row>
    <row r="61" spans="1:14" ht="13.5" thickBot="1">
      <c r="A61" s="35"/>
      <c r="B61" s="6"/>
      <c r="C61" s="9"/>
      <c r="D61" s="9"/>
      <c r="E61" s="9"/>
      <c r="F61" s="9"/>
      <c r="G61" s="9"/>
      <c r="H61" s="20"/>
      <c r="I61" s="24" t="s">
        <v>72</v>
      </c>
      <c r="N61" s="2"/>
    </row>
    <row r="62" spans="1:14" ht="13.5" thickBot="1">
      <c r="A62" s="35"/>
      <c r="B62" s="21"/>
      <c r="C62" s="22"/>
      <c r="D62" s="22"/>
      <c r="E62" s="22"/>
      <c r="F62" s="22"/>
      <c r="G62" s="22"/>
      <c r="H62" s="23"/>
      <c r="I62" s="25" t="s">
        <v>73</v>
      </c>
      <c r="N62" s="2"/>
    </row>
    <row r="63" spans="1:14" ht="15.75">
      <c r="A63" s="2"/>
      <c r="B63" s="2"/>
      <c r="C63" s="2"/>
      <c r="D63" s="2"/>
      <c r="E63" s="2"/>
      <c r="F63" s="2"/>
      <c r="G63" s="2"/>
      <c r="H63" s="2"/>
      <c r="I63" s="3"/>
      <c r="N63" s="2"/>
    </row>
    <row r="64" spans="1:14" ht="26.25" customHeight="1">
      <c r="A64" s="2"/>
      <c r="N64" s="2"/>
    </row>
    <row r="65" spans="1:14" ht="12.75">
      <c r="A65" s="2"/>
      <c r="N65" s="2"/>
    </row>
    <row r="66" spans="1:14" ht="12.75">
      <c r="A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N79" s="2"/>
    </row>
    <row r="80" spans="1:14" ht="12.75">
      <c r="A80" s="2"/>
      <c r="B80" s="2"/>
      <c r="C80" s="2"/>
      <c r="D80" s="2"/>
      <c r="E80" s="2"/>
      <c r="F80" s="2"/>
      <c r="G80" s="2"/>
      <c r="H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N98" s="2"/>
    </row>
    <row r="99" spans="1:14" ht="12.75">
      <c r="A99" s="2"/>
      <c r="B99" s="2"/>
      <c r="C99" s="2"/>
      <c r="D99" s="2"/>
      <c r="E99" s="2"/>
      <c r="F99" s="2"/>
      <c r="G99" s="2"/>
      <c r="H99" s="2"/>
      <c r="N99" s="2"/>
    </row>
    <row r="100" spans="1:14" ht="12.75">
      <c r="A100" s="2"/>
      <c r="B100" s="2"/>
      <c r="C100" s="2"/>
      <c r="D100" s="2"/>
      <c r="E100" s="2"/>
      <c r="F100" s="2"/>
      <c r="G100" s="2"/>
      <c r="H100" s="2"/>
      <c r="N100" s="2"/>
    </row>
    <row r="101" spans="1:14" ht="12.75">
      <c r="A101" s="2"/>
      <c r="B101" s="2"/>
      <c r="C101" s="2"/>
      <c r="D101" s="2"/>
      <c r="E101" s="2"/>
      <c r="F101" s="2"/>
      <c r="G101" s="2"/>
      <c r="H101" s="2"/>
      <c r="N101" s="2"/>
    </row>
    <row r="102" spans="1:14" ht="12.75">
      <c r="A102" s="2"/>
      <c r="B102" s="2"/>
      <c r="C102" s="2"/>
      <c r="D102" s="2"/>
      <c r="E102" s="2"/>
      <c r="F102" s="2"/>
      <c r="G102" s="2"/>
      <c r="H102" s="2"/>
      <c r="N102" s="2"/>
    </row>
    <row r="103" spans="1:14" ht="12.75">
      <c r="A103" s="2"/>
      <c r="B103" s="2"/>
      <c r="C103" s="2"/>
      <c r="D103" s="2"/>
      <c r="E103" s="2"/>
      <c r="F103" s="2"/>
      <c r="G103" s="2"/>
      <c r="H103" s="2"/>
      <c r="N103" s="2"/>
    </row>
    <row r="104" spans="1:14" ht="12.75">
      <c r="A104" s="2"/>
      <c r="B104" s="2"/>
      <c r="C104" s="2"/>
      <c r="D104" s="2"/>
      <c r="E104" s="2"/>
      <c r="F104" s="2"/>
      <c r="G104" s="2"/>
      <c r="H104" s="2"/>
      <c r="N104" s="2"/>
    </row>
    <row r="105" spans="1:14" ht="12.75">
      <c r="A105" s="2"/>
      <c r="B105" s="2"/>
      <c r="C105" s="2"/>
      <c r="D105" s="2"/>
      <c r="E105" s="2"/>
      <c r="F105" s="2"/>
      <c r="G105" s="2"/>
      <c r="H105" s="2"/>
      <c r="N105" s="2"/>
    </row>
    <row r="106" spans="1:14" ht="12.75">
      <c r="A106" s="2"/>
      <c r="B106" s="2"/>
      <c r="C106" s="2"/>
      <c r="D106" s="2"/>
      <c r="E106" s="2"/>
      <c r="F106" s="2"/>
      <c r="G106" s="2"/>
      <c r="H106" s="2"/>
      <c r="N106" s="2"/>
    </row>
    <row r="107" spans="1:14" ht="12.75">
      <c r="A107" s="2"/>
      <c r="B107" s="2"/>
      <c r="C107" s="2"/>
      <c r="D107" s="2"/>
      <c r="E107" s="2"/>
      <c r="F107" s="2"/>
      <c r="G107" s="2"/>
      <c r="H107" s="2"/>
      <c r="N107" s="2"/>
    </row>
    <row r="108" spans="1:14" ht="12.75">
      <c r="A108" s="2"/>
      <c r="B108" s="2"/>
      <c r="C108" s="2"/>
      <c r="D108" s="2"/>
      <c r="E108" s="2"/>
      <c r="F108" s="2"/>
      <c r="G108" s="2"/>
      <c r="H108" s="2"/>
      <c r="N108" s="2"/>
    </row>
    <row r="109" spans="1:14" ht="12.75">
      <c r="A109" s="2"/>
      <c r="B109" s="2"/>
      <c r="C109" s="2"/>
      <c r="D109" s="2"/>
      <c r="E109" s="2"/>
      <c r="F109" s="2"/>
      <c r="G109" s="2"/>
      <c r="H109" s="2"/>
      <c r="N109" s="2"/>
    </row>
    <row r="110" spans="1:14" ht="12.75">
      <c r="A110" s="2"/>
      <c r="B110" s="2"/>
      <c r="C110" s="2"/>
      <c r="D110" s="2"/>
      <c r="E110" s="2"/>
      <c r="F110" s="2"/>
      <c r="G110" s="2"/>
      <c r="H110" s="2"/>
      <c r="N110" s="2"/>
    </row>
    <row r="111" spans="1:14" ht="12.75">
      <c r="A111" s="2"/>
      <c r="B111" s="2"/>
      <c r="C111" s="2"/>
      <c r="D111" s="2"/>
      <c r="E111" s="2"/>
      <c r="F111" s="2"/>
      <c r="G111" s="2"/>
      <c r="H111" s="2"/>
      <c r="N111" s="2"/>
    </row>
    <row r="112" spans="1:14" ht="12.75">
      <c r="A112" s="2"/>
      <c r="B112" s="2"/>
      <c r="C112" s="2"/>
      <c r="D112" s="2"/>
      <c r="E112" s="2"/>
      <c r="F112" s="2"/>
      <c r="G112" s="2"/>
      <c r="H112" s="2"/>
      <c r="N112" s="2"/>
    </row>
    <row r="113" spans="1:14" ht="12.75">
      <c r="A113" s="2"/>
      <c r="B113" s="2"/>
      <c r="C113" s="2"/>
      <c r="D113" s="2"/>
      <c r="E113" s="2"/>
      <c r="F113" s="2"/>
      <c r="G113" s="2"/>
      <c r="H113" s="2"/>
      <c r="N113" s="2"/>
    </row>
    <row r="114" spans="1:14" ht="12.75">
      <c r="A114" s="2"/>
      <c r="B114" s="2"/>
      <c r="C114" s="2"/>
      <c r="D114" s="2"/>
      <c r="E114" s="2"/>
      <c r="F114" s="2"/>
      <c r="G114" s="2"/>
      <c r="H114" s="2"/>
      <c r="N114" s="2"/>
    </row>
    <row r="115" spans="1:14" ht="12.75">
      <c r="A115" s="2"/>
      <c r="B115" s="2"/>
      <c r="C115" s="2"/>
      <c r="D115" s="2"/>
      <c r="E115" s="2"/>
      <c r="F115" s="2"/>
      <c r="G115" s="2"/>
      <c r="H115" s="2"/>
      <c r="N115" s="2"/>
    </row>
    <row r="116" spans="1:14" ht="12.75">
      <c r="A116" s="2"/>
      <c r="B116" s="2"/>
      <c r="C116" s="2"/>
      <c r="D116" s="2"/>
      <c r="E116" s="2"/>
      <c r="F116" s="2"/>
      <c r="G116" s="2"/>
      <c r="H116" s="2"/>
      <c r="N116" s="2"/>
    </row>
    <row r="117" spans="1:14" ht="12.75">
      <c r="A117" s="2"/>
      <c r="B117" s="2"/>
      <c r="C117" s="2"/>
      <c r="D117" s="2"/>
      <c r="E117" s="2"/>
      <c r="F117" s="2"/>
      <c r="G117" s="2"/>
      <c r="H117" s="2"/>
      <c r="N117" s="2"/>
    </row>
    <row r="118" spans="1:14" ht="12.75">
      <c r="A118" s="2"/>
      <c r="B118" s="2"/>
      <c r="C118" s="2"/>
      <c r="D118" s="2"/>
      <c r="E118" s="2"/>
      <c r="F118" s="2"/>
      <c r="G118" s="2"/>
      <c r="H118" s="2"/>
      <c r="N118" s="2"/>
    </row>
    <row r="119" spans="1:14" ht="12.75">
      <c r="A119" s="2"/>
      <c r="B119" s="2"/>
      <c r="C119" s="2"/>
      <c r="D119" s="2"/>
      <c r="E119" s="2"/>
      <c r="F119" s="2"/>
      <c r="G119" s="2"/>
      <c r="H119" s="2"/>
      <c r="N119" s="2"/>
    </row>
    <row r="120" spans="1:14" ht="12.75">
      <c r="A120" s="2"/>
      <c r="B120" s="2"/>
      <c r="C120" s="2"/>
      <c r="D120" s="2"/>
      <c r="E120" s="2"/>
      <c r="F120" s="2"/>
      <c r="G120" s="2"/>
      <c r="H120" s="2"/>
      <c r="N120" s="2"/>
    </row>
    <row r="121" spans="1:14" ht="12.75">
      <c r="A121" s="2"/>
      <c r="B121" s="2"/>
      <c r="C121" s="2"/>
      <c r="D121" s="2"/>
      <c r="E121" s="2"/>
      <c r="F121" s="2"/>
      <c r="G121" s="2"/>
      <c r="H121" s="2"/>
      <c r="N121" s="2"/>
    </row>
    <row r="122" spans="1:14" ht="12.75">
      <c r="A122" s="2"/>
      <c r="B122" s="2"/>
      <c r="C122" s="2"/>
      <c r="D122" s="2"/>
      <c r="E122" s="2"/>
      <c r="F122" s="2"/>
      <c r="G122" s="2"/>
      <c r="H122" s="2"/>
      <c r="N122" s="2"/>
    </row>
    <row r="123" spans="1:14" ht="12.75">
      <c r="A123" s="2"/>
      <c r="B123" s="2"/>
      <c r="C123" s="2"/>
      <c r="D123" s="2"/>
      <c r="E123" s="2"/>
      <c r="F123" s="2"/>
      <c r="G123" s="2"/>
      <c r="H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N124" s="2"/>
    </row>
    <row r="125" spans="1:14" ht="12.75">
      <c r="A125" s="2"/>
      <c r="B125" s="2"/>
      <c r="C125" s="2"/>
      <c r="D125" s="2"/>
      <c r="E125" s="2"/>
      <c r="F125" s="2"/>
      <c r="G125" s="2"/>
      <c r="H125" s="2"/>
      <c r="N125" s="2"/>
    </row>
    <row r="126" spans="1:14" ht="12.75">
      <c r="A126" s="2"/>
      <c r="B126" s="2"/>
      <c r="C126" s="2"/>
      <c r="D126" s="2"/>
      <c r="E126" s="2"/>
      <c r="F126" s="2"/>
      <c r="G126" s="2"/>
      <c r="H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N127" s="2"/>
    </row>
    <row r="128" spans="1:14" ht="12.75">
      <c r="A128" s="2"/>
      <c r="B128" s="2"/>
      <c r="C128" s="2"/>
      <c r="D128" s="2"/>
      <c r="E128" s="2"/>
      <c r="F128" s="2"/>
      <c r="G128" s="2"/>
      <c r="H128" s="2"/>
      <c r="N128" s="2"/>
    </row>
    <row r="129" spans="1:14" ht="12.75">
      <c r="A129" s="2"/>
      <c r="B129" s="2"/>
      <c r="C129" s="2"/>
      <c r="D129" s="2"/>
      <c r="E129" s="2"/>
      <c r="F129" s="2"/>
      <c r="G129" s="2"/>
      <c r="H129" s="2"/>
      <c r="N129" s="2"/>
    </row>
    <row r="130" spans="1:14" ht="12.75">
      <c r="A130" s="2"/>
      <c r="B130" s="2"/>
      <c r="C130" s="2"/>
      <c r="D130" s="2"/>
      <c r="E130" s="2"/>
      <c r="F130" s="2"/>
      <c r="G130" s="2"/>
      <c r="H130" s="2"/>
      <c r="N130" s="2"/>
    </row>
    <row r="131" spans="1:14" ht="12.75">
      <c r="A131" s="2"/>
      <c r="B131" s="2"/>
      <c r="C131" s="2"/>
      <c r="D131" s="2"/>
      <c r="E131" s="2"/>
      <c r="F131" s="2"/>
      <c r="G131" s="2"/>
      <c r="H131" s="2"/>
      <c r="N131" s="2"/>
    </row>
    <row r="132" spans="1:14" ht="12.75">
      <c r="A132" s="2"/>
      <c r="B132" s="2"/>
      <c r="C132" s="2"/>
      <c r="D132" s="2"/>
      <c r="E132" s="2"/>
      <c r="F132" s="2"/>
      <c r="G132" s="2"/>
      <c r="H132" s="2"/>
      <c r="N132" s="2"/>
    </row>
    <row r="133" spans="1:14" ht="12.75">
      <c r="A133" s="2"/>
      <c r="B133" s="2"/>
      <c r="C133" s="2"/>
      <c r="D133" s="2"/>
      <c r="E133" s="2"/>
      <c r="F133" s="2"/>
      <c r="G133" s="2"/>
      <c r="H133" s="2"/>
      <c r="N133" s="2"/>
    </row>
    <row r="134" spans="1:14" ht="12.75">
      <c r="A134" s="2"/>
      <c r="B134" s="2"/>
      <c r="C134" s="2"/>
      <c r="D134" s="2"/>
      <c r="E134" s="2"/>
      <c r="F134" s="2"/>
      <c r="G134" s="2"/>
      <c r="H134" s="2"/>
      <c r="N134" s="2"/>
    </row>
    <row r="135" spans="1:14" ht="12.75">
      <c r="A135" s="2"/>
      <c r="B135" s="2"/>
      <c r="C135" s="2"/>
      <c r="D135" s="2"/>
      <c r="E135" s="2"/>
      <c r="F135" s="2"/>
      <c r="G135" s="2"/>
      <c r="H135" s="2"/>
      <c r="N135" s="2"/>
    </row>
    <row r="136" spans="1:14" ht="12.75">
      <c r="A136" s="2"/>
      <c r="B136" s="2"/>
      <c r="C136" s="2"/>
      <c r="D136" s="2"/>
      <c r="E136" s="2"/>
      <c r="F136" s="2"/>
      <c r="G136" s="2"/>
      <c r="H136" s="2"/>
      <c r="N136" s="2"/>
    </row>
    <row r="137" spans="1:14" ht="12.75">
      <c r="A137" s="2"/>
      <c r="B137" s="2"/>
      <c r="C137" s="2"/>
      <c r="D137" s="2"/>
      <c r="E137" s="2"/>
      <c r="F137" s="2"/>
      <c r="G137" s="2"/>
      <c r="H137" s="2"/>
      <c r="N137" s="2"/>
    </row>
    <row r="138" spans="1:14" ht="12.75">
      <c r="A138" s="2"/>
      <c r="B138" s="2"/>
      <c r="C138" s="2"/>
      <c r="D138" s="2"/>
      <c r="E138" s="2"/>
      <c r="F138" s="2"/>
      <c r="G138" s="2"/>
      <c r="H138" s="2"/>
      <c r="N138" s="2"/>
    </row>
    <row r="139" spans="1:14" ht="12.75">
      <c r="A139" s="2"/>
      <c r="B139" s="2"/>
      <c r="C139" s="2"/>
      <c r="D139" s="2"/>
      <c r="E139" s="2"/>
      <c r="F139" s="2"/>
      <c r="G139" s="2"/>
      <c r="H139" s="2"/>
      <c r="N139" s="2"/>
    </row>
    <row r="140" spans="1:14" ht="12.75">
      <c r="A140" s="2"/>
      <c r="B140" s="2"/>
      <c r="C140" s="2"/>
      <c r="D140" s="2"/>
      <c r="E140" s="2"/>
      <c r="F140" s="2"/>
      <c r="G140" s="2"/>
      <c r="H140" s="2"/>
      <c r="N140" s="2"/>
    </row>
    <row r="141" spans="1:14" ht="12.75">
      <c r="A141" s="2"/>
      <c r="B141" s="2"/>
      <c r="C141" s="2"/>
      <c r="D141" s="2"/>
      <c r="E141" s="2"/>
      <c r="F141" s="2"/>
      <c r="G141" s="2"/>
      <c r="H141" s="2"/>
      <c r="N141" s="2"/>
    </row>
    <row r="142" spans="1:14" ht="12.75">
      <c r="A142" s="2"/>
      <c r="B142" s="2"/>
      <c r="C142" s="2"/>
      <c r="D142" s="2"/>
      <c r="E142" s="2"/>
      <c r="F142" s="2"/>
      <c r="G142" s="2"/>
      <c r="H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N143" s="2"/>
    </row>
    <row r="144" spans="1:14" ht="12.75">
      <c r="A144" s="2"/>
      <c r="B144" s="2"/>
      <c r="C144" s="2"/>
      <c r="D144" s="2"/>
      <c r="E144" s="2"/>
      <c r="F144" s="2"/>
      <c r="G144" s="2"/>
      <c r="H144" s="2"/>
      <c r="N144" s="2"/>
    </row>
    <row r="145" spans="1:14" ht="12.75">
      <c r="A145" s="2"/>
      <c r="B145" s="2"/>
      <c r="C145" s="2"/>
      <c r="D145" s="2"/>
      <c r="E145" s="2"/>
      <c r="F145" s="2"/>
      <c r="G145" s="2"/>
      <c r="H145" s="2"/>
      <c r="N145" s="2"/>
    </row>
    <row r="146" spans="1:14" ht="12.75">
      <c r="A146" s="2"/>
      <c r="B146" s="2"/>
      <c r="C146" s="2"/>
      <c r="D146" s="2"/>
      <c r="E146" s="2"/>
      <c r="F146" s="2"/>
      <c r="G146" s="2"/>
      <c r="H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N150" s="2"/>
    </row>
    <row r="151" spans="1:14" ht="12.75">
      <c r="A151" s="2"/>
      <c r="B151" s="2"/>
      <c r="C151" s="2"/>
      <c r="D151" s="2"/>
      <c r="E151" s="2"/>
      <c r="F151" s="2"/>
      <c r="G151" s="2"/>
      <c r="H151" s="2"/>
      <c r="N151" s="2"/>
    </row>
    <row r="152" spans="1:14" ht="12.75">
      <c r="A152" s="2"/>
      <c r="B152" s="2"/>
      <c r="C152" s="2"/>
      <c r="D152" s="2"/>
      <c r="E152" s="2"/>
      <c r="F152" s="2"/>
      <c r="G152" s="2"/>
      <c r="H152" s="2"/>
      <c r="N152" s="2"/>
    </row>
    <row r="153" spans="1:14" ht="12.75">
      <c r="A153" s="2"/>
      <c r="B153" s="2"/>
      <c r="C153" s="2"/>
      <c r="D153" s="2"/>
      <c r="E153" s="2"/>
      <c r="F153" s="2"/>
      <c r="G153" s="2"/>
      <c r="H153" s="2"/>
      <c r="N153" s="2"/>
    </row>
    <row r="154" spans="1:14" ht="12.75">
      <c r="A154" s="2"/>
      <c r="B154" s="2"/>
      <c r="C154" s="2"/>
      <c r="D154" s="2"/>
      <c r="E154" s="2"/>
      <c r="F154" s="2"/>
      <c r="G154" s="2"/>
      <c r="H154" s="2"/>
      <c r="N154" s="2"/>
    </row>
    <row r="155" spans="1:14" ht="12.75">
      <c r="A155" s="2"/>
      <c r="B155" s="2"/>
      <c r="C155" s="2"/>
      <c r="D155" s="2"/>
      <c r="E155" s="2"/>
      <c r="F155" s="2"/>
      <c r="G155" s="2"/>
      <c r="H155" s="2"/>
      <c r="N155" s="2"/>
    </row>
    <row r="156" spans="1:14" ht="12.75">
      <c r="A156" s="2"/>
      <c r="B156" s="2"/>
      <c r="C156" s="2"/>
      <c r="D156" s="2"/>
      <c r="E156" s="2"/>
      <c r="F156" s="2"/>
      <c r="G156" s="2"/>
      <c r="H156" s="2"/>
      <c r="N156" s="2"/>
    </row>
    <row r="157" spans="1:14" ht="12.75">
      <c r="A157" s="2"/>
      <c r="B157" s="2"/>
      <c r="C157" s="2"/>
      <c r="D157" s="2"/>
      <c r="E157" s="2"/>
      <c r="F157" s="2"/>
      <c r="G157" s="2"/>
      <c r="H157" s="2"/>
      <c r="N157" s="2"/>
    </row>
    <row r="158" spans="1:14" ht="12.75">
      <c r="A158" s="2"/>
      <c r="B158" s="2"/>
      <c r="C158" s="2"/>
      <c r="D158" s="2"/>
      <c r="E158" s="2"/>
      <c r="F158" s="2"/>
      <c r="G158" s="2"/>
      <c r="H158" s="2"/>
      <c r="N158" s="2"/>
    </row>
    <row r="159" spans="1:14" ht="12.75">
      <c r="A159" s="2"/>
      <c r="B159" s="2"/>
      <c r="C159" s="2"/>
      <c r="D159" s="2"/>
      <c r="E159" s="2"/>
      <c r="F159" s="2"/>
      <c r="G159" s="2"/>
      <c r="H159" s="2"/>
      <c r="N159" s="2"/>
    </row>
    <row r="160" spans="1:14" ht="12.75">
      <c r="A160" s="2"/>
      <c r="B160" s="2"/>
      <c r="C160" s="2"/>
      <c r="D160" s="2"/>
      <c r="E160" s="2"/>
      <c r="F160" s="2"/>
      <c r="G160" s="2"/>
      <c r="H160" s="2"/>
      <c r="N160" s="2"/>
    </row>
    <row r="161" spans="1:14" ht="12.75">
      <c r="A161" s="2"/>
      <c r="B161" s="2"/>
      <c r="C161" s="2"/>
      <c r="D161" s="2"/>
      <c r="E161" s="2"/>
      <c r="F161" s="2"/>
      <c r="G161" s="2"/>
      <c r="H161" s="2"/>
      <c r="N161" s="2"/>
    </row>
    <row r="162" spans="1:14" ht="12.75">
      <c r="A162" s="2"/>
      <c r="B162" s="2"/>
      <c r="C162" s="2"/>
      <c r="D162" s="2"/>
      <c r="E162" s="2"/>
      <c r="F162" s="2"/>
      <c r="G162" s="2"/>
      <c r="H162" s="2"/>
      <c r="N162" s="2"/>
    </row>
    <row r="163" spans="1:14" ht="12.75">
      <c r="A163" s="2"/>
      <c r="B163" s="2"/>
      <c r="C163" s="2"/>
      <c r="D163" s="2"/>
      <c r="E163" s="2"/>
      <c r="F163" s="2"/>
      <c r="G163" s="2"/>
      <c r="H163" s="2"/>
      <c r="N163" s="2"/>
    </row>
    <row r="164" spans="1:14" ht="12.75">
      <c r="A164" s="2"/>
      <c r="B164" s="2"/>
      <c r="C164" s="2"/>
      <c r="D164" s="2"/>
      <c r="E164" s="2"/>
      <c r="F164" s="2"/>
      <c r="G164" s="2"/>
      <c r="H164" s="2"/>
      <c r="N164" s="2"/>
    </row>
    <row r="165" spans="1:14" ht="12.75">
      <c r="A165" s="2"/>
      <c r="B165" s="2"/>
      <c r="C165" s="2"/>
      <c r="D165" s="2"/>
      <c r="E165" s="2"/>
      <c r="F165" s="2"/>
      <c r="G165" s="2"/>
      <c r="H165" s="2"/>
      <c r="N165" s="2"/>
    </row>
    <row r="166" spans="1:14" ht="12.75">
      <c r="A166" s="2"/>
      <c r="B166" s="2"/>
      <c r="C166" s="2"/>
      <c r="D166" s="2"/>
      <c r="E166" s="2"/>
      <c r="F166" s="2"/>
      <c r="G166" s="2"/>
      <c r="H166" s="2"/>
      <c r="N166" s="2"/>
    </row>
    <row r="167" spans="1:14" ht="12.75">
      <c r="A167" s="2"/>
      <c r="B167" s="2"/>
      <c r="C167" s="2"/>
      <c r="D167" s="2"/>
      <c r="E167" s="2"/>
      <c r="F167" s="2"/>
      <c r="G167" s="2"/>
      <c r="H167" s="2"/>
      <c r="N167" s="2"/>
    </row>
    <row r="168" spans="1:14" ht="12.75">
      <c r="A168" s="2"/>
      <c r="B168" s="2"/>
      <c r="C168" s="2"/>
      <c r="D168" s="2"/>
      <c r="E168" s="2"/>
      <c r="F168" s="2"/>
      <c r="G168" s="2"/>
      <c r="H168" s="2"/>
      <c r="N168" s="2"/>
    </row>
    <row r="169" spans="1:14" ht="12.75">
      <c r="A169" s="2"/>
      <c r="B169" s="2"/>
      <c r="C169" s="2"/>
      <c r="D169" s="2"/>
      <c r="E169" s="2"/>
      <c r="F169" s="2"/>
      <c r="G169" s="2"/>
      <c r="H169" s="2"/>
      <c r="N169" s="2"/>
    </row>
    <row r="170" spans="1:14" ht="12.75">
      <c r="A170" s="2"/>
      <c r="B170" s="2"/>
      <c r="C170" s="2"/>
      <c r="D170" s="2"/>
      <c r="E170" s="2"/>
      <c r="F170" s="2"/>
      <c r="G170" s="2"/>
      <c r="H170" s="2"/>
      <c r="N170" s="2"/>
    </row>
    <row r="171" spans="1:14" ht="12.75">
      <c r="A171" s="2"/>
      <c r="B171" s="2"/>
      <c r="C171" s="2"/>
      <c r="D171" s="2"/>
      <c r="E171" s="2"/>
      <c r="F171" s="2"/>
      <c r="G171" s="2"/>
      <c r="H171" s="2"/>
      <c r="N171" s="2"/>
    </row>
    <row r="172" spans="1:14" ht="12.75">
      <c r="A172" s="2"/>
      <c r="B172" s="2"/>
      <c r="C172" s="2"/>
      <c r="D172" s="2"/>
      <c r="E172" s="2"/>
      <c r="F172" s="2"/>
      <c r="G172" s="2"/>
      <c r="H172" s="2"/>
      <c r="N172" s="2"/>
    </row>
    <row r="173" spans="1:14" ht="12.75">
      <c r="A173" s="2"/>
      <c r="B173" s="2"/>
      <c r="C173" s="2"/>
      <c r="D173" s="2"/>
      <c r="E173" s="2"/>
      <c r="F173" s="2"/>
      <c r="G173" s="2"/>
      <c r="H173" s="2"/>
      <c r="N173" s="2"/>
    </row>
    <row r="174" spans="1:14" ht="12.75">
      <c r="A174" s="2"/>
      <c r="B174" s="2"/>
      <c r="C174" s="2"/>
      <c r="D174" s="2"/>
      <c r="E174" s="2"/>
      <c r="F174" s="2"/>
      <c r="G174" s="2"/>
      <c r="H174" s="2"/>
      <c r="N174" s="2"/>
    </row>
    <row r="175" spans="1:14" ht="12.75">
      <c r="A175" s="2"/>
      <c r="B175" s="2"/>
      <c r="C175" s="2"/>
      <c r="D175" s="2"/>
      <c r="E175" s="2"/>
      <c r="F175" s="2"/>
      <c r="G175" s="2"/>
      <c r="H175" s="2"/>
      <c r="N175" s="2"/>
    </row>
    <row r="176" spans="1:14" ht="12.75">
      <c r="A176" s="2"/>
      <c r="B176" s="2"/>
      <c r="C176" s="2"/>
      <c r="D176" s="2"/>
      <c r="E176" s="2"/>
      <c r="F176" s="2"/>
      <c r="G176" s="2"/>
      <c r="H176" s="2"/>
      <c r="N176" s="2"/>
    </row>
    <row r="177" spans="1:14" ht="12.75">
      <c r="A177" s="2"/>
      <c r="B177" s="2"/>
      <c r="C177" s="2"/>
      <c r="D177" s="2"/>
      <c r="E177" s="2"/>
      <c r="F177" s="2"/>
      <c r="G177" s="2"/>
      <c r="H177" s="2"/>
      <c r="N177" s="2"/>
    </row>
    <row r="178" spans="1:14" ht="12.75">
      <c r="A178" s="2"/>
      <c r="B178" s="2"/>
      <c r="C178" s="2"/>
      <c r="D178" s="2"/>
      <c r="E178" s="2"/>
      <c r="F178" s="2"/>
      <c r="G178" s="2"/>
      <c r="H178" s="2"/>
      <c r="N178" s="2"/>
    </row>
    <row r="179" spans="1:14" ht="12.75">
      <c r="A179" s="2"/>
      <c r="B179" s="2"/>
      <c r="C179" s="2"/>
      <c r="D179" s="2"/>
      <c r="E179" s="2"/>
      <c r="F179" s="2"/>
      <c r="G179" s="2"/>
      <c r="H179" s="2"/>
      <c r="N179" s="2"/>
    </row>
    <row r="180" spans="1:14" ht="12.75">
      <c r="A180" s="2"/>
      <c r="B180" s="2"/>
      <c r="C180" s="2"/>
      <c r="D180" s="2"/>
      <c r="E180" s="2"/>
      <c r="F180" s="2"/>
      <c r="G180" s="2"/>
      <c r="H180" s="2"/>
      <c r="N180" s="2"/>
    </row>
    <row r="181" spans="1:14" ht="12.75">
      <c r="A181" s="2"/>
      <c r="B181" s="2"/>
      <c r="C181" s="2"/>
      <c r="D181" s="2"/>
      <c r="E181" s="2"/>
      <c r="F181" s="2"/>
      <c r="G181" s="2"/>
      <c r="H181" s="2"/>
      <c r="N181" s="2"/>
    </row>
    <row r="182" spans="1:14" ht="12.75">
      <c r="A182" s="2"/>
      <c r="B182" s="2"/>
      <c r="C182" s="2"/>
      <c r="D182" s="2"/>
      <c r="E182" s="2"/>
      <c r="F182" s="2"/>
      <c r="G182" s="2"/>
      <c r="H182" s="2"/>
      <c r="N182" s="2"/>
    </row>
    <row r="183" spans="1:14" ht="12.75">
      <c r="A183" s="2"/>
      <c r="B183" s="2"/>
      <c r="C183" s="2"/>
      <c r="D183" s="2"/>
      <c r="E183" s="2"/>
      <c r="F183" s="2"/>
      <c r="G183" s="2"/>
      <c r="H183" s="2"/>
      <c r="N183" s="2"/>
    </row>
    <row r="184" spans="1:14" ht="12.75">
      <c r="A184" s="2"/>
      <c r="B184" s="2"/>
      <c r="C184" s="2"/>
      <c r="D184" s="2"/>
      <c r="E184" s="2"/>
      <c r="F184" s="2"/>
      <c r="G184" s="2"/>
      <c r="H184" s="2"/>
      <c r="N184" s="2"/>
    </row>
    <row r="185" spans="1:14" ht="12.75">
      <c r="A185" s="2"/>
      <c r="B185" s="2"/>
      <c r="C185" s="2"/>
      <c r="D185" s="2"/>
      <c r="E185" s="2"/>
      <c r="F185" s="2"/>
      <c r="G185" s="2"/>
      <c r="H185" s="2"/>
      <c r="N185" s="2"/>
    </row>
    <row r="186" spans="1:14" ht="12.75">
      <c r="A186" s="2"/>
      <c r="B186" s="2"/>
      <c r="C186" s="2"/>
      <c r="D186" s="2"/>
      <c r="E186" s="2"/>
      <c r="F186" s="2"/>
      <c r="G186" s="2"/>
      <c r="H186" s="2"/>
      <c r="N186" s="2"/>
    </row>
    <row r="187" spans="1:14" ht="12.75">
      <c r="A187" s="2"/>
      <c r="B187" s="2"/>
      <c r="C187" s="2"/>
      <c r="D187" s="2"/>
      <c r="E187" s="2"/>
      <c r="F187" s="2"/>
      <c r="G187" s="2"/>
      <c r="H187" s="2"/>
      <c r="N187" s="2"/>
    </row>
    <row r="188" spans="1:14" ht="12.75">
      <c r="A188" s="2"/>
      <c r="B188" s="2"/>
      <c r="C188" s="2"/>
      <c r="D188" s="2"/>
      <c r="E188" s="2"/>
      <c r="F188" s="2"/>
      <c r="G188" s="2"/>
      <c r="H188" s="2"/>
      <c r="N188" s="2"/>
    </row>
    <row r="189" spans="1:14" ht="12.75">
      <c r="A189" s="2"/>
      <c r="B189" s="2"/>
      <c r="C189" s="2"/>
      <c r="D189" s="2"/>
      <c r="E189" s="2"/>
      <c r="F189" s="2"/>
      <c r="G189" s="2"/>
      <c r="H189" s="2"/>
      <c r="N189" s="2"/>
    </row>
    <row r="190" spans="1:14" ht="12.75">
      <c r="A190" s="2"/>
      <c r="B190" s="2"/>
      <c r="C190" s="2"/>
      <c r="D190" s="2"/>
      <c r="E190" s="2"/>
      <c r="F190" s="2"/>
      <c r="G190" s="2"/>
      <c r="H190" s="2"/>
      <c r="N190" s="2"/>
    </row>
    <row r="191" spans="1:14" ht="12.75">
      <c r="A191" s="2"/>
      <c r="B191" s="2"/>
      <c r="C191" s="2"/>
      <c r="D191" s="2"/>
      <c r="E191" s="2"/>
      <c r="F191" s="2"/>
      <c r="G191" s="2"/>
      <c r="H191" s="2"/>
      <c r="N191" s="2"/>
    </row>
    <row r="192" spans="1:14" ht="12.75">
      <c r="A192" s="2"/>
      <c r="B192" s="2"/>
      <c r="C192" s="2"/>
      <c r="D192" s="2"/>
      <c r="E192" s="2"/>
      <c r="F192" s="2"/>
      <c r="G192" s="2"/>
      <c r="H192" s="2"/>
      <c r="N192" s="2"/>
    </row>
    <row r="193" spans="1:14" ht="12.75">
      <c r="A193" s="2"/>
      <c r="B193" s="2"/>
      <c r="C193" s="2"/>
      <c r="D193" s="2"/>
      <c r="E193" s="2"/>
      <c r="F193" s="2"/>
      <c r="G193" s="2"/>
      <c r="H193" s="2"/>
      <c r="N193" s="2"/>
    </row>
    <row r="194" spans="1:14" ht="12.75">
      <c r="A194" s="2"/>
      <c r="B194" s="2"/>
      <c r="C194" s="2"/>
      <c r="D194" s="2"/>
      <c r="E194" s="2"/>
      <c r="F194" s="2"/>
      <c r="G194" s="2"/>
      <c r="H194" s="2"/>
      <c r="N194" s="2"/>
    </row>
    <row r="195" spans="1:14" ht="12.75">
      <c r="A195" s="2"/>
      <c r="B195" s="2"/>
      <c r="C195" s="2"/>
      <c r="D195" s="2"/>
      <c r="E195" s="2"/>
      <c r="F195" s="2"/>
      <c r="G195" s="2"/>
      <c r="H195" s="2"/>
      <c r="N195" s="2"/>
    </row>
    <row r="196" spans="1:14" ht="12.75">
      <c r="A196" s="2"/>
      <c r="B196" s="2"/>
      <c r="C196" s="2"/>
      <c r="D196" s="2"/>
      <c r="E196" s="2"/>
      <c r="F196" s="2"/>
      <c r="G196" s="2"/>
      <c r="H196" s="2"/>
      <c r="N196" s="2"/>
    </row>
    <row r="197" spans="1:14" ht="12.75">
      <c r="A197" s="2"/>
      <c r="B197" s="2"/>
      <c r="C197" s="2"/>
      <c r="D197" s="2"/>
      <c r="E197" s="2"/>
      <c r="F197" s="2"/>
      <c r="G197" s="2"/>
      <c r="H197" s="2"/>
      <c r="N197" s="2"/>
    </row>
    <row r="198" spans="1:14" ht="12.75">
      <c r="A198" s="2"/>
      <c r="B198" s="2"/>
      <c r="C198" s="2"/>
      <c r="D198" s="2"/>
      <c r="E198" s="2"/>
      <c r="F198" s="2"/>
      <c r="G198" s="2"/>
      <c r="H198" s="2"/>
      <c r="N198" s="2"/>
    </row>
    <row r="199" spans="1:14" ht="12.75">
      <c r="A199" s="2"/>
      <c r="B199" s="2"/>
      <c r="C199" s="2"/>
      <c r="D199" s="2"/>
      <c r="E199" s="2"/>
      <c r="F199" s="2"/>
      <c r="G199" s="2"/>
      <c r="H199" s="2"/>
      <c r="N199" s="2"/>
    </row>
    <row r="200" spans="1:14" ht="12.75">
      <c r="A200" s="2"/>
      <c r="B200" s="2"/>
      <c r="C200" s="2"/>
      <c r="D200" s="2"/>
      <c r="E200" s="2"/>
      <c r="F200" s="2"/>
      <c r="G200" s="2"/>
      <c r="H200" s="2"/>
      <c r="N200" s="2"/>
    </row>
    <row r="201" spans="1:14" ht="12.75">
      <c r="A201" s="2"/>
      <c r="B201" s="2"/>
      <c r="C201" s="2"/>
      <c r="D201" s="2"/>
      <c r="E201" s="2"/>
      <c r="F201" s="2"/>
      <c r="G201" s="2"/>
      <c r="H201" s="2"/>
      <c r="N201" s="2"/>
    </row>
    <row r="202" spans="1:14" ht="12.75">
      <c r="A202" s="2"/>
      <c r="B202" s="2"/>
      <c r="C202" s="2"/>
      <c r="D202" s="2"/>
      <c r="E202" s="2"/>
      <c r="F202" s="2"/>
      <c r="G202" s="2"/>
      <c r="H202" s="2"/>
      <c r="N202" s="2"/>
    </row>
    <row r="203" spans="1:14" ht="12.75">
      <c r="A203" s="2"/>
      <c r="B203" s="2"/>
      <c r="C203" s="2"/>
      <c r="D203" s="2"/>
      <c r="E203" s="2"/>
      <c r="F203" s="2"/>
      <c r="G203" s="2"/>
      <c r="H203" s="2"/>
      <c r="N203" s="2"/>
    </row>
    <row r="204" spans="1:14" ht="12.75">
      <c r="A204" s="2"/>
      <c r="B204" s="2"/>
      <c r="C204" s="2"/>
      <c r="D204" s="2"/>
      <c r="E204" s="2"/>
      <c r="F204" s="2"/>
      <c r="G204" s="2"/>
      <c r="H204" s="2"/>
      <c r="N204" s="2"/>
    </row>
    <row r="205" spans="1:14" ht="12.75">
      <c r="A205" s="2"/>
      <c r="B205" s="2"/>
      <c r="C205" s="2"/>
      <c r="D205" s="2"/>
      <c r="E205" s="2"/>
      <c r="F205" s="2"/>
      <c r="G205" s="2"/>
      <c r="H205" s="2"/>
      <c r="N205" s="2"/>
    </row>
    <row r="206" spans="1:14" ht="12.75">
      <c r="A206" s="2"/>
      <c r="B206" s="2"/>
      <c r="C206" s="2"/>
      <c r="D206" s="2"/>
      <c r="E206" s="2"/>
      <c r="F206" s="2"/>
      <c r="G206" s="2"/>
      <c r="H206" s="2"/>
      <c r="N206" s="2"/>
    </row>
    <row r="207" spans="1:14" ht="12.75">
      <c r="A207" s="2"/>
      <c r="B207" s="2"/>
      <c r="C207" s="2"/>
      <c r="D207" s="2"/>
      <c r="E207" s="2"/>
      <c r="F207" s="2"/>
      <c r="G207" s="2"/>
      <c r="H207" s="2"/>
      <c r="N207" s="2"/>
    </row>
    <row r="208" spans="1:14" ht="12.75">
      <c r="A208" s="2"/>
      <c r="B208" s="2"/>
      <c r="C208" s="2"/>
      <c r="D208" s="2"/>
      <c r="E208" s="2"/>
      <c r="F208" s="2"/>
      <c r="G208" s="2"/>
      <c r="H208" s="2"/>
      <c r="N208" s="2"/>
    </row>
    <row r="209" spans="1:14" ht="12.75">
      <c r="A209" s="2"/>
      <c r="B209" s="2"/>
      <c r="C209" s="2"/>
      <c r="D209" s="2"/>
      <c r="E209" s="2"/>
      <c r="F209" s="2"/>
      <c r="G209" s="2"/>
      <c r="H209" s="2"/>
      <c r="N209" s="2"/>
    </row>
    <row r="210" spans="1:14" ht="12.75">
      <c r="A210" s="2"/>
      <c r="B210" s="2"/>
      <c r="C210" s="2"/>
      <c r="D210" s="2"/>
      <c r="E210" s="2"/>
      <c r="F210" s="2"/>
      <c r="G210" s="2"/>
      <c r="H210" s="2"/>
      <c r="N210" s="2"/>
    </row>
    <row r="211" spans="1:14" ht="12.75">
      <c r="A211" s="2"/>
      <c r="B211" s="2"/>
      <c r="C211" s="2"/>
      <c r="D211" s="2"/>
      <c r="E211" s="2"/>
      <c r="F211" s="2"/>
      <c r="G211" s="2"/>
      <c r="H211" s="2"/>
      <c r="N211" s="2"/>
    </row>
    <row r="212" spans="1:14" ht="12.75">
      <c r="A212" s="2"/>
      <c r="B212" s="2"/>
      <c r="C212" s="2"/>
      <c r="D212" s="2"/>
      <c r="E212" s="2"/>
      <c r="F212" s="2"/>
      <c r="G212" s="2"/>
      <c r="H212" s="2"/>
      <c r="N212" s="2"/>
    </row>
    <row r="213" spans="1:14" ht="12.75">
      <c r="A213" s="2"/>
      <c r="B213" s="2"/>
      <c r="C213" s="2"/>
      <c r="D213" s="2"/>
      <c r="E213" s="2"/>
      <c r="F213" s="2"/>
      <c r="G213" s="2"/>
      <c r="H213" s="2"/>
      <c r="N213" s="2"/>
    </row>
    <row r="214" spans="1:14" ht="12.75">
      <c r="A214" s="2"/>
      <c r="B214" s="2"/>
      <c r="C214" s="2"/>
      <c r="D214" s="2"/>
      <c r="E214" s="2"/>
      <c r="F214" s="2"/>
      <c r="G214" s="2"/>
      <c r="H214" s="2"/>
      <c r="N214" s="2"/>
    </row>
    <row r="215" spans="1:14" ht="12.75">
      <c r="A215" s="2"/>
      <c r="B215" s="2"/>
      <c r="C215" s="2"/>
      <c r="D215" s="2"/>
      <c r="E215" s="2"/>
      <c r="F215" s="2"/>
      <c r="G215" s="2"/>
      <c r="H215" s="2"/>
      <c r="N215" s="2"/>
    </row>
    <row r="216" spans="1:14" ht="12.75">
      <c r="A216" s="2"/>
      <c r="B216" s="2"/>
      <c r="C216" s="2"/>
      <c r="D216" s="2"/>
      <c r="E216" s="2"/>
      <c r="F216" s="2"/>
      <c r="G216" s="2"/>
      <c r="H216" s="2"/>
      <c r="N216" s="2"/>
    </row>
    <row r="217" spans="1:14" ht="12.75">
      <c r="A217" s="2"/>
      <c r="B217" s="2"/>
      <c r="C217" s="2"/>
      <c r="D217" s="2"/>
      <c r="E217" s="2"/>
      <c r="F217" s="2"/>
      <c r="G217" s="2"/>
      <c r="H217" s="2"/>
      <c r="N217" s="2"/>
    </row>
    <row r="218" spans="1:14" ht="12.75">
      <c r="A218" s="2"/>
      <c r="B218" s="2"/>
      <c r="C218" s="2"/>
      <c r="D218" s="2"/>
      <c r="E218" s="2"/>
      <c r="F218" s="2"/>
      <c r="G218" s="2"/>
      <c r="H218" s="2"/>
      <c r="N218" s="2"/>
    </row>
    <row r="219" spans="1:14" ht="12.75">
      <c r="A219" s="2"/>
      <c r="B219" s="2"/>
      <c r="C219" s="2"/>
      <c r="D219" s="2"/>
      <c r="E219" s="2"/>
      <c r="F219" s="2"/>
      <c r="G219" s="2"/>
      <c r="H219" s="2"/>
      <c r="N219" s="2"/>
    </row>
    <row r="220" spans="1:14" ht="12.75">
      <c r="A220" s="2"/>
      <c r="B220" s="2"/>
      <c r="C220" s="2"/>
      <c r="D220" s="2"/>
      <c r="E220" s="2"/>
      <c r="F220" s="2"/>
      <c r="G220" s="2"/>
      <c r="H220" s="2"/>
      <c r="N220" s="2"/>
    </row>
    <row r="221" spans="1:14" ht="12.75">
      <c r="A221" s="2"/>
      <c r="B221" s="2"/>
      <c r="C221" s="2"/>
      <c r="D221" s="2"/>
      <c r="E221" s="2"/>
      <c r="F221" s="2"/>
      <c r="G221" s="2"/>
      <c r="H221" s="2"/>
      <c r="N221" s="2"/>
    </row>
    <row r="222" spans="1:14" ht="12.75">
      <c r="A222" s="2"/>
      <c r="B222" s="2"/>
      <c r="C222" s="2"/>
      <c r="D222" s="2"/>
      <c r="E222" s="2"/>
      <c r="F222" s="2"/>
      <c r="G222" s="2"/>
      <c r="H222" s="2"/>
      <c r="N222" s="2"/>
    </row>
    <row r="223" spans="1:14" ht="12.75">
      <c r="A223" s="2"/>
      <c r="B223" s="2"/>
      <c r="C223" s="2"/>
      <c r="D223" s="2"/>
      <c r="E223" s="2"/>
      <c r="F223" s="2"/>
      <c r="G223" s="2"/>
      <c r="H223" s="2"/>
      <c r="N223" s="2"/>
    </row>
    <row r="224" spans="1:14" ht="12.75">
      <c r="A224" s="2"/>
      <c r="B224" s="2"/>
      <c r="C224" s="2"/>
      <c r="D224" s="2"/>
      <c r="E224" s="2"/>
      <c r="F224" s="2"/>
      <c r="G224" s="2"/>
      <c r="H224" s="2"/>
      <c r="N224" s="2"/>
    </row>
    <row r="225" spans="1:14" ht="12.75">
      <c r="A225" s="2"/>
      <c r="B225" s="2"/>
      <c r="C225" s="2"/>
      <c r="D225" s="2"/>
      <c r="E225" s="2"/>
      <c r="F225" s="2"/>
      <c r="G225" s="2"/>
      <c r="H225" s="2"/>
      <c r="N225" s="2"/>
    </row>
    <row r="226" spans="1:14" ht="12.75">
      <c r="A226" s="2"/>
      <c r="B226" s="2"/>
      <c r="C226" s="2"/>
      <c r="D226" s="2"/>
      <c r="E226" s="2"/>
      <c r="F226" s="2"/>
      <c r="G226" s="2"/>
      <c r="H226" s="2"/>
      <c r="N226" s="2"/>
    </row>
    <row r="227" spans="1:14" ht="12.75">
      <c r="A227" s="2"/>
      <c r="B227" s="2"/>
      <c r="C227" s="2"/>
      <c r="D227" s="2"/>
      <c r="E227" s="2"/>
      <c r="F227" s="2"/>
      <c r="G227" s="2"/>
      <c r="H227" s="2"/>
      <c r="N227" s="2"/>
    </row>
    <row r="228" spans="1:14" ht="12.75">
      <c r="A228" s="2"/>
      <c r="B228" s="2"/>
      <c r="C228" s="2"/>
      <c r="D228" s="2"/>
      <c r="E228" s="2"/>
      <c r="F228" s="2"/>
      <c r="G228" s="2"/>
      <c r="H228" s="2"/>
      <c r="N228" s="2"/>
    </row>
    <row r="229" spans="1:14" ht="12.75">
      <c r="A229" s="2"/>
      <c r="B229" s="2"/>
      <c r="C229" s="2"/>
      <c r="D229" s="2"/>
      <c r="E229" s="2"/>
      <c r="F229" s="2"/>
      <c r="G229" s="2"/>
      <c r="H229" s="2"/>
      <c r="N229" s="2"/>
    </row>
    <row r="230" spans="1:14" ht="12.75">
      <c r="A230" s="2"/>
      <c r="B230" s="2"/>
      <c r="C230" s="2"/>
      <c r="D230" s="2"/>
      <c r="E230" s="2"/>
      <c r="F230" s="2"/>
      <c r="G230" s="2"/>
      <c r="H230" s="2"/>
      <c r="N230" s="2"/>
    </row>
    <row r="231" spans="1:14" ht="12.75">
      <c r="A231" s="2"/>
      <c r="B231" s="2"/>
      <c r="C231" s="2"/>
      <c r="D231" s="2"/>
      <c r="E231" s="2"/>
      <c r="F231" s="2"/>
      <c r="G231" s="2"/>
      <c r="H231" s="2"/>
      <c r="N231" s="2"/>
    </row>
    <row r="232" spans="1:14" ht="12.75">
      <c r="A232" s="2"/>
      <c r="B232" s="2"/>
      <c r="C232" s="2"/>
      <c r="D232" s="2"/>
      <c r="E232" s="2"/>
      <c r="F232" s="2"/>
      <c r="G232" s="2"/>
      <c r="H232" s="2"/>
      <c r="N232" s="2"/>
    </row>
    <row r="233" spans="1:14" ht="12.75">
      <c r="A233" s="2"/>
      <c r="B233" s="2"/>
      <c r="C233" s="2"/>
      <c r="D233" s="2"/>
      <c r="E233" s="2"/>
      <c r="F233" s="2"/>
      <c r="G233" s="2"/>
      <c r="H233" s="2"/>
      <c r="N233" s="2"/>
    </row>
    <row r="234" spans="1:14" ht="12.75">
      <c r="A234" s="2"/>
      <c r="B234" s="2"/>
      <c r="C234" s="2"/>
      <c r="D234" s="2"/>
      <c r="E234" s="2"/>
      <c r="F234" s="2"/>
      <c r="G234" s="2"/>
      <c r="H234" s="2"/>
      <c r="N234" s="2"/>
    </row>
    <row r="235" spans="1:14" ht="12.75">
      <c r="A235" s="2"/>
      <c r="B235" s="2"/>
      <c r="C235" s="2"/>
      <c r="D235" s="2"/>
      <c r="E235" s="2"/>
      <c r="F235" s="2"/>
      <c r="G235" s="2"/>
      <c r="H235" s="2"/>
      <c r="N235" s="2"/>
    </row>
    <row r="236" spans="1:14" ht="12.75">
      <c r="A236" s="2"/>
      <c r="B236" s="2"/>
      <c r="C236" s="2"/>
      <c r="D236" s="2"/>
      <c r="E236" s="2"/>
      <c r="F236" s="2"/>
      <c r="G236" s="2"/>
      <c r="H236" s="2"/>
      <c r="N236" s="2"/>
    </row>
    <row r="237" spans="1:14" ht="12.75">
      <c r="A237" s="2"/>
      <c r="B237" s="2"/>
      <c r="C237" s="2"/>
      <c r="D237" s="2"/>
      <c r="E237" s="2"/>
      <c r="F237" s="2"/>
      <c r="G237" s="2"/>
      <c r="H237" s="2"/>
      <c r="N237" s="2"/>
    </row>
    <row r="238" spans="1:14" ht="12.75">
      <c r="A238" s="2"/>
      <c r="B238" s="2"/>
      <c r="C238" s="2"/>
      <c r="D238" s="2"/>
      <c r="E238" s="2"/>
      <c r="F238" s="2"/>
      <c r="G238" s="2"/>
      <c r="H238" s="2"/>
      <c r="N238" s="2"/>
    </row>
    <row r="239" spans="1:14" ht="12.75">
      <c r="A239" s="2"/>
      <c r="B239" s="2"/>
      <c r="C239" s="2"/>
      <c r="D239" s="2"/>
      <c r="E239" s="2"/>
      <c r="F239" s="2"/>
      <c r="G239" s="2"/>
      <c r="H239" s="2"/>
      <c r="N239" s="2"/>
    </row>
    <row r="240" spans="1:14" ht="12.75">
      <c r="A240" s="2"/>
      <c r="B240" s="2"/>
      <c r="C240" s="2"/>
      <c r="D240" s="2"/>
      <c r="E240" s="2"/>
      <c r="F240" s="2"/>
      <c r="G240" s="2"/>
      <c r="H240" s="2"/>
      <c r="N240" s="2"/>
    </row>
    <row r="241" spans="1:14" ht="12.75">
      <c r="A241" s="2"/>
      <c r="B241" s="2"/>
      <c r="C241" s="2"/>
      <c r="D241" s="2"/>
      <c r="E241" s="2"/>
      <c r="F241" s="2"/>
      <c r="G241" s="2"/>
      <c r="H241" s="2"/>
      <c r="N241" s="2"/>
    </row>
    <row r="242" spans="1:14" ht="12.75">
      <c r="A242" s="2"/>
      <c r="B242" s="2"/>
      <c r="C242" s="2"/>
      <c r="D242" s="2"/>
      <c r="E242" s="2"/>
      <c r="F242" s="2"/>
      <c r="G242" s="2"/>
      <c r="H242" s="2"/>
      <c r="N242" s="2"/>
    </row>
    <row r="243" spans="1:14" ht="12.75">
      <c r="A243" s="2"/>
      <c r="B243" s="2"/>
      <c r="C243" s="2"/>
      <c r="D243" s="2"/>
      <c r="E243" s="2"/>
      <c r="F243" s="2"/>
      <c r="G243" s="2"/>
      <c r="H243" s="2"/>
      <c r="N243" s="2"/>
    </row>
    <row r="244" spans="1:14" ht="12.75">
      <c r="A244" s="2"/>
      <c r="B244" s="2"/>
      <c r="C244" s="2"/>
      <c r="D244" s="2"/>
      <c r="E244" s="2"/>
      <c r="F244" s="2"/>
      <c r="G244" s="2"/>
      <c r="H244" s="2"/>
      <c r="N244" s="2"/>
    </row>
    <row r="245" spans="1:14" ht="12.75">
      <c r="A245" s="2"/>
      <c r="B245" s="2"/>
      <c r="C245" s="2"/>
      <c r="D245" s="2"/>
      <c r="E245" s="2"/>
      <c r="F245" s="2"/>
      <c r="G245" s="2"/>
      <c r="H245" s="2"/>
      <c r="N245" s="2"/>
    </row>
    <row r="246" spans="1:14" ht="12.75">
      <c r="A246" s="2"/>
      <c r="B246" s="2"/>
      <c r="C246" s="2"/>
      <c r="D246" s="2"/>
      <c r="E246" s="2"/>
      <c r="F246" s="2"/>
      <c r="G246" s="2"/>
      <c r="H246" s="2"/>
      <c r="N246" s="2"/>
    </row>
    <row r="247" spans="1:14" ht="12.75">
      <c r="A247" s="2"/>
      <c r="B247" s="2"/>
      <c r="C247" s="2"/>
      <c r="D247" s="2"/>
      <c r="E247" s="2"/>
      <c r="F247" s="2"/>
      <c r="G247" s="2"/>
      <c r="H247" s="2"/>
      <c r="N247" s="2"/>
    </row>
    <row r="248" spans="1:14" ht="12.75">
      <c r="A248" s="2"/>
      <c r="B248" s="2"/>
      <c r="C248" s="2"/>
      <c r="D248" s="2"/>
      <c r="E248" s="2"/>
      <c r="F248" s="2"/>
      <c r="G248" s="2"/>
      <c r="H248" s="2"/>
      <c r="N248" s="2"/>
    </row>
    <row r="249" spans="1:14" ht="12.75">
      <c r="A249" s="2"/>
      <c r="B249" s="2"/>
      <c r="C249" s="2"/>
      <c r="D249" s="2"/>
      <c r="E249" s="2"/>
      <c r="F249" s="2"/>
      <c r="G249" s="2"/>
      <c r="H249" s="2"/>
      <c r="N249" s="2"/>
    </row>
    <row r="250" spans="1:14" ht="12.75">
      <c r="A250" s="2"/>
      <c r="B250" s="2"/>
      <c r="C250" s="2"/>
      <c r="D250" s="2"/>
      <c r="E250" s="2"/>
      <c r="F250" s="2"/>
      <c r="G250" s="2"/>
      <c r="H250" s="2"/>
      <c r="N250" s="2"/>
    </row>
    <row r="251" spans="1:14" ht="12.75">
      <c r="A251" s="2"/>
      <c r="B251" s="2"/>
      <c r="C251" s="2"/>
      <c r="D251" s="2"/>
      <c r="E251" s="2"/>
      <c r="F251" s="2"/>
      <c r="G251" s="2"/>
      <c r="H251" s="2"/>
      <c r="N251" s="2"/>
    </row>
    <row r="252" spans="1:14" ht="12.75">
      <c r="A252" s="2"/>
      <c r="B252" s="2"/>
      <c r="C252" s="2"/>
      <c r="D252" s="2"/>
      <c r="E252" s="2"/>
      <c r="F252" s="2"/>
      <c r="G252" s="2"/>
      <c r="H252" s="2"/>
      <c r="N252" s="2"/>
    </row>
    <row r="253" spans="1:14" ht="12.75">
      <c r="A253" s="2"/>
      <c r="B253" s="2"/>
      <c r="C253" s="2"/>
      <c r="D253" s="2"/>
      <c r="E253" s="2"/>
      <c r="F253" s="2"/>
      <c r="G253" s="2"/>
      <c r="H253" s="2"/>
      <c r="N253" s="2"/>
    </row>
    <row r="254" spans="1:14" ht="12.75">
      <c r="A254" s="2"/>
      <c r="B254" s="2"/>
      <c r="C254" s="2"/>
      <c r="D254" s="2"/>
      <c r="E254" s="2"/>
      <c r="F254" s="2"/>
      <c r="G254" s="2"/>
      <c r="H254" s="2"/>
      <c r="N254" s="2"/>
    </row>
    <row r="255" spans="1:14" ht="12.75">
      <c r="A255" s="2"/>
      <c r="B255" s="2"/>
      <c r="C255" s="2"/>
      <c r="D255" s="2"/>
      <c r="E255" s="2"/>
      <c r="F255" s="2"/>
      <c r="G255" s="2"/>
      <c r="H255" s="2"/>
      <c r="N255" s="2"/>
    </row>
    <row r="256" spans="1:14" ht="12.75">
      <c r="A256" s="2"/>
      <c r="B256" s="2"/>
      <c r="C256" s="2"/>
      <c r="D256" s="2"/>
      <c r="E256" s="2"/>
      <c r="F256" s="2"/>
      <c r="G256" s="2"/>
      <c r="H256" s="2"/>
      <c r="N256" s="2"/>
    </row>
    <row r="257" spans="1:14" ht="12.75">
      <c r="A257" s="2"/>
      <c r="B257" s="2"/>
      <c r="C257" s="2"/>
      <c r="D257" s="2"/>
      <c r="E257" s="2"/>
      <c r="F257" s="2"/>
      <c r="G257" s="2"/>
      <c r="H257" s="2"/>
      <c r="N257" s="2"/>
    </row>
    <row r="258" spans="1:14" ht="12.75">
      <c r="A258" s="2"/>
      <c r="B258" s="2"/>
      <c r="C258" s="2"/>
      <c r="D258" s="2"/>
      <c r="E258" s="2"/>
      <c r="F258" s="2"/>
      <c r="G258" s="2"/>
      <c r="H258" s="2"/>
      <c r="N258" s="2"/>
    </row>
    <row r="259" spans="1:14" ht="12.75">
      <c r="A259" s="2"/>
      <c r="B259" s="2"/>
      <c r="C259" s="2"/>
      <c r="D259" s="2"/>
      <c r="E259" s="2"/>
      <c r="F259" s="2"/>
      <c r="G259" s="2"/>
      <c r="H259" s="2"/>
      <c r="N259" s="2"/>
    </row>
    <row r="260" spans="1:14" ht="12.75">
      <c r="A260" s="2"/>
      <c r="B260" s="2"/>
      <c r="C260" s="2"/>
      <c r="D260" s="2"/>
      <c r="E260" s="2"/>
      <c r="F260" s="2"/>
      <c r="G260" s="2"/>
      <c r="H260" s="2"/>
      <c r="N260" s="2"/>
    </row>
    <row r="261" spans="1:14" ht="12.75">
      <c r="A261" s="2"/>
      <c r="B261" s="2"/>
      <c r="C261" s="2"/>
      <c r="D261" s="2"/>
      <c r="E261" s="2"/>
      <c r="F261" s="2"/>
      <c r="G261" s="2"/>
      <c r="H261" s="2"/>
      <c r="N261" s="2"/>
    </row>
    <row r="262" spans="1:14" ht="12.75">
      <c r="A262" s="2"/>
      <c r="B262" s="2"/>
      <c r="C262" s="2"/>
      <c r="D262" s="2"/>
      <c r="E262" s="2"/>
      <c r="F262" s="2"/>
      <c r="G262" s="2"/>
      <c r="H262" s="2"/>
      <c r="N262" s="2"/>
    </row>
    <row r="263" spans="1:14" ht="12.75">
      <c r="A263" s="2"/>
      <c r="B263" s="2"/>
      <c r="C263" s="2"/>
      <c r="D263" s="2"/>
      <c r="E263" s="2"/>
      <c r="F263" s="2"/>
      <c r="G263" s="2"/>
      <c r="H263" s="2"/>
      <c r="N263" s="2"/>
    </row>
    <row r="264" spans="1:14" ht="12.75">
      <c r="A264" s="2"/>
      <c r="B264" s="2"/>
      <c r="C264" s="2"/>
      <c r="D264" s="2"/>
      <c r="E264" s="2"/>
      <c r="F264" s="2"/>
      <c r="G264" s="2"/>
      <c r="H264" s="2"/>
      <c r="N264" s="2"/>
    </row>
    <row r="265" spans="1:14" ht="12.75">
      <c r="A265" s="2"/>
      <c r="B265" s="2"/>
      <c r="C265" s="2"/>
      <c r="D265" s="2"/>
      <c r="E265" s="2"/>
      <c r="F265" s="2"/>
      <c r="G265" s="2"/>
      <c r="H265" s="2"/>
      <c r="N265" s="2"/>
    </row>
    <row r="266" spans="1:14" ht="12.75">
      <c r="A266" s="2"/>
      <c r="B266" s="2"/>
      <c r="C266" s="2"/>
      <c r="D266" s="2"/>
      <c r="E266" s="2"/>
      <c r="F266" s="2"/>
      <c r="G266" s="2"/>
      <c r="H266" s="2"/>
      <c r="N266" s="2"/>
    </row>
    <row r="267" spans="1:14" ht="12.75">
      <c r="A267" s="2"/>
      <c r="B267" s="2"/>
      <c r="C267" s="2"/>
      <c r="D267" s="2"/>
      <c r="E267" s="2"/>
      <c r="F267" s="2"/>
      <c r="G267" s="2"/>
      <c r="H267" s="2"/>
      <c r="N267" s="2"/>
    </row>
    <row r="268" spans="1:14" ht="12.75">
      <c r="A268" s="2"/>
      <c r="B268" s="2"/>
      <c r="C268" s="2"/>
      <c r="D268" s="2"/>
      <c r="E268" s="2"/>
      <c r="F268" s="2"/>
      <c r="G268" s="2"/>
      <c r="H268" s="2"/>
      <c r="N268" s="2"/>
    </row>
    <row r="269" spans="1:14" ht="12.75">
      <c r="A269" s="2"/>
      <c r="B269" s="2"/>
      <c r="C269" s="2"/>
      <c r="D269" s="2"/>
      <c r="E269" s="2"/>
      <c r="F269" s="2"/>
      <c r="G269" s="2"/>
      <c r="H269" s="2"/>
      <c r="N269" s="2"/>
    </row>
    <row r="270" spans="1:14" ht="12.75">
      <c r="A270" s="2"/>
      <c r="B270" s="2"/>
      <c r="C270" s="2"/>
      <c r="D270" s="2"/>
      <c r="E270" s="2"/>
      <c r="F270" s="2"/>
      <c r="G270" s="2"/>
      <c r="H270" s="2"/>
      <c r="N270" s="2"/>
    </row>
    <row r="271" spans="1:14" ht="12.75">
      <c r="A271" s="2"/>
      <c r="B271" s="2"/>
      <c r="C271" s="2"/>
      <c r="D271" s="2"/>
      <c r="E271" s="2"/>
      <c r="F271" s="2"/>
      <c r="G271" s="2"/>
      <c r="H271" s="2"/>
      <c r="N271" s="2"/>
    </row>
    <row r="272" spans="1:14" ht="12.75">
      <c r="A272" s="2"/>
      <c r="B272" s="2"/>
      <c r="C272" s="2"/>
      <c r="D272" s="2"/>
      <c r="E272" s="2"/>
      <c r="F272" s="2"/>
      <c r="G272" s="2"/>
      <c r="H272" s="2"/>
      <c r="N272" s="2"/>
    </row>
    <row r="273" spans="1:14" ht="12.75">
      <c r="A273" s="2"/>
      <c r="B273" s="2"/>
      <c r="C273" s="2"/>
      <c r="D273" s="2"/>
      <c r="E273" s="2"/>
      <c r="F273" s="2"/>
      <c r="G273" s="2"/>
      <c r="H273" s="2"/>
      <c r="N273" s="2"/>
    </row>
    <row r="274" spans="1:14" ht="12.75">
      <c r="A274" s="2"/>
      <c r="B274" s="2"/>
      <c r="C274" s="2"/>
      <c r="D274" s="2"/>
      <c r="E274" s="2"/>
      <c r="F274" s="2"/>
      <c r="G274" s="2"/>
      <c r="H274" s="2"/>
      <c r="N274" s="2"/>
    </row>
    <row r="275" spans="1:14" ht="12.75">
      <c r="A275" s="2"/>
      <c r="B275" s="2"/>
      <c r="C275" s="2"/>
      <c r="D275" s="2"/>
      <c r="E275" s="2"/>
      <c r="F275" s="2"/>
      <c r="G275" s="2"/>
      <c r="H275" s="2"/>
      <c r="N275" s="2"/>
    </row>
    <row r="276" spans="1:14" ht="12.75">
      <c r="A276" s="2"/>
      <c r="B276" s="2"/>
      <c r="C276" s="2"/>
      <c r="D276" s="2"/>
      <c r="E276" s="2"/>
      <c r="F276" s="2"/>
      <c r="G276" s="2"/>
      <c r="H276" s="2"/>
      <c r="N276" s="2"/>
    </row>
    <row r="277" spans="1:14" ht="12.75">
      <c r="A277" s="2"/>
      <c r="B277" s="2"/>
      <c r="C277" s="2"/>
      <c r="D277" s="2"/>
      <c r="E277" s="2"/>
      <c r="F277" s="2"/>
      <c r="G277" s="2"/>
      <c r="H277" s="2"/>
      <c r="N277" s="2"/>
    </row>
    <row r="278" spans="1:14" ht="12.75">
      <c r="A278" s="2"/>
      <c r="B278" s="2"/>
      <c r="C278" s="2"/>
      <c r="D278" s="2"/>
      <c r="E278" s="2"/>
      <c r="F278" s="2"/>
      <c r="G278" s="2"/>
      <c r="H278" s="2"/>
      <c r="N278" s="2"/>
    </row>
    <row r="279" spans="1:14" ht="12.75">
      <c r="A279" s="2"/>
      <c r="B279" s="2"/>
      <c r="C279" s="2"/>
      <c r="D279" s="2"/>
      <c r="E279" s="2"/>
      <c r="F279" s="2"/>
      <c r="G279" s="2"/>
      <c r="H279" s="2"/>
      <c r="N279" s="2"/>
    </row>
    <row r="280" spans="1:14" ht="12.75">
      <c r="A280" s="2"/>
      <c r="B280" s="2"/>
      <c r="C280" s="2"/>
      <c r="D280" s="2"/>
      <c r="E280" s="2"/>
      <c r="F280" s="2"/>
      <c r="G280" s="2"/>
      <c r="H280" s="2"/>
      <c r="N280" s="2"/>
    </row>
  </sheetData>
  <mergeCells count="44">
    <mergeCell ref="B22:H22"/>
    <mergeCell ref="C24:E24"/>
    <mergeCell ref="A53:A57"/>
    <mergeCell ref="A58:A62"/>
    <mergeCell ref="A22:A26"/>
    <mergeCell ref="A27:A31"/>
    <mergeCell ref="A32:A36"/>
    <mergeCell ref="A37:A41"/>
    <mergeCell ref="B42:H42"/>
    <mergeCell ref="F45:G45"/>
    <mergeCell ref="F46:G46"/>
    <mergeCell ref="A42:A52"/>
    <mergeCell ref="C18:E18"/>
    <mergeCell ref="A7:A11"/>
    <mergeCell ref="A12:A16"/>
    <mergeCell ref="A17:A21"/>
    <mergeCell ref="B12:H12"/>
    <mergeCell ref="C4:E4"/>
    <mergeCell ref="C13:E13"/>
    <mergeCell ref="B17:H17"/>
    <mergeCell ref="A1:I1"/>
    <mergeCell ref="C8:E8"/>
    <mergeCell ref="B2:H2"/>
    <mergeCell ref="B7:H7"/>
    <mergeCell ref="B27:H27"/>
    <mergeCell ref="C28:E28"/>
    <mergeCell ref="B32:H32"/>
    <mergeCell ref="C34:E34"/>
    <mergeCell ref="C55:E55"/>
    <mergeCell ref="B58:H58"/>
    <mergeCell ref="D44:E44"/>
    <mergeCell ref="D45:E45"/>
    <mergeCell ref="F44:G44"/>
    <mergeCell ref="B47:H47"/>
    <mergeCell ref="D46:E46"/>
    <mergeCell ref="C60:E60"/>
    <mergeCell ref="A2:A6"/>
    <mergeCell ref="I43:I47"/>
    <mergeCell ref="D43:E43"/>
    <mergeCell ref="F43:G43"/>
    <mergeCell ref="B37:H37"/>
    <mergeCell ref="C39:E39"/>
    <mergeCell ref="C48:E48"/>
    <mergeCell ref="B53:H53"/>
  </mergeCells>
  <dataValidations count="1">
    <dataValidation type="list" allowBlank="1" showInputMessage="1" showErrorMessage="1" prompt="выбрать № ответа" sqref="F60 F8 F13 F18 F28 F48 F4 F24 F34 F39 F55">
      <formula1>$M$3:$M$6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4:H6"/>
  <sheetViews>
    <sheetView workbookViewId="0" topLeftCell="A1">
      <selection activeCell="H4" sqref="H4"/>
    </sheetView>
  </sheetViews>
  <sheetFormatPr defaultColWidth="9.00390625" defaultRowHeight="12.75"/>
  <sheetData>
    <row r="3" ht="13.5" thickBot="1"/>
    <row r="4" spans="2:8" ht="21" thickBot="1">
      <c r="B4" s="52" t="s">
        <v>1</v>
      </c>
      <c r="C4" s="53"/>
      <c r="D4" s="53"/>
      <c r="E4" s="53"/>
      <c r="F4" s="53"/>
      <c r="G4" s="53"/>
      <c r="H4" s="29">
        <f>тест!K3+тест!K8+тест!K13+тест!K18+тест!K23+тест!K28+тест!K33+тест!K38+тест!K48+тест!K54+тест!K59</f>
        <v>3</v>
      </c>
    </row>
    <row r="5" spans="2:8" ht="13.5" thickBot="1">
      <c r="B5" s="2"/>
      <c r="C5" s="2"/>
      <c r="D5" s="2"/>
      <c r="E5" s="2"/>
      <c r="F5" s="2"/>
      <c r="G5" s="2"/>
      <c r="H5" s="2"/>
    </row>
    <row r="6" spans="2:8" ht="21" thickBot="1">
      <c r="B6" s="54" t="s">
        <v>2</v>
      </c>
      <c r="C6" s="54"/>
      <c r="D6" s="54"/>
      <c r="E6" s="54"/>
      <c r="F6" s="54"/>
      <c r="G6" s="54"/>
      <c r="H6" s="29">
        <f>IF(H4=0,"",IF(AND(H4&gt;0,H4&lt;=3),2,IF(AND(H4&gt;3,H4&lt;7),3,IF(AND(H4&gt;=7,H4&lt;10),4,5))))</f>
        <v>2</v>
      </c>
    </row>
  </sheetData>
  <mergeCells count="2">
    <mergeCell ref="B4:G4"/>
    <mergeCell ref="B6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Вольман Нина Николаевна</cp:lastModifiedBy>
  <dcterms:created xsi:type="dcterms:W3CDTF">2006-10-25T08:58:01Z</dcterms:created>
  <dcterms:modified xsi:type="dcterms:W3CDTF">2009-10-14T09:45:24Z</dcterms:modified>
  <cp:category/>
  <cp:version/>
  <cp:contentType/>
  <cp:contentStatus/>
</cp:coreProperties>
</file>