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<sst xmlns="http://schemas.openxmlformats.org/spreadsheetml/2006/main" count="8" uniqueCount="8">
  <si>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х1=</t>
  </si>
  <si>
    <t>a=</t>
  </si>
  <si>
    <t>b=</t>
  </si>
  <si>
    <t>c=</t>
  </si>
  <si>
    <t>f=</t>
  </si>
  <si>
    <t>y1=</t>
  </si>
  <si>
    <t>d=</t>
  </si>
  <si>
    <t>e=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</si>
</sst>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2"/>
      <name val="Arial Cyr"/>
      <family val="0"/>
    </font>
    <font>
      <sz val="24"/>
      <color indexed="1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2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2" fontId="3" fillId="0" borderId="6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"/>
          <c:w val="0.576"/>
          <c:h val="0.80375"/>
        </c:manualLayout>
      </c:layout>
      <c:lineChart>
        <c:grouping val="standard"/>
        <c:varyColors val="0"/>
        <c:ser>
          <c:idx val="0"/>
          <c:order val="0"/>
          <c:tx>
            <c:v>Модель неограниченного роста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Лист1!$D$1:$D$11</c:f>
              <c:numCache/>
            </c:numRef>
          </c:val>
          <c:smooth val="1"/>
        </c:ser>
        <c:ser>
          <c:idx val="1"/>
          <c:order val="1"/>
          <c:tx>
            <c:v>Модель ограниченного роста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Лист1!$E$1:$E$11</c:f>
              <c:numCache/>
            </c:numRef>
          </c:val>
          <c:smooth val="1"/>
        </c:ser>
        <c:ser>
          <c:idx val="2"/>
          <c:order val="2"/>
          <c:tx>
            <c:v>Модель ограниченного роста с отловом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Лист1!$F$1:$F$11</c:f>
              <c:numCache/>
            </c:numRef>
          </c:val>
          <c:smooth val="1"/>
        </c:ser>
        <c:ser>
          <c:idx val="3"/>
          <c:order val="3"/>
          <c:tx>
            <c:v>"Изменение численности популяций  жертв"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Лист1!$G$1:$G$11</c:f>
              <c:numCache/>
            </c:numRef>
          </c:val>
          <c:smooth val="1"/>
        </c:ser>
        <c:ser>
          <c:idx val="4"/>
          <c:order val="4"/>
          <c:tx>
            <c:v>Изменение численности популяций хищников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Лист1!$H$1:$H$11</c:f>
              <c:numCache/>
            </c:numRef>
          </c:val>
          <c:smooth val="1"/>
        </c:ser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28739"/>
        <c:crosses val="autoZero"/>
        <c:auto val="0"/>
        <c:lblOffset val="100"/>
        <c:noMultiLvlLbl val="0"/>
      </c:catAx>
      <c:valAx>
        <c:axId val="12528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575"/>
          <c:y val="0.1125"/>
          <c:w val="0.39425"/>
          <c:h val="0.7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3</xdr:row>
      <xdr:rowOff>19050</xdr:rowOff>
    </xdr:from>
    <xdr:to>
      <xdr:col>13</xdr:col>
      <xdr:colOff>133350</xdr:colOff>
      <xdr:row>19</xdr:row>
      <xdr:rowOff>9525</xdr:rowOff>
    </xdr:to>
    <xdr:graphicFrame>
      <xdr:nvGraphicFramePr>
        <xdr:cNvPr id="1" name="Chart 5"/>
        <xdr:cNvGraphicFramePr/>
      </xdr:nvGraphicFramePr>
      <xdr:xfrm>
        <a:off x="3143250" y="1162050"/>
        <a:ext cx="57626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11.421875" style="0" bestFit="1" customWidth="1"/>
    <col min="3" max="3" width="4.57421875" style="0" customWidth="1"/>
    <col min="4" max="4" width="14.7109375" style="0" customWidth="1"/>
    <col min="5" max="5" width="12.8515625" style="0" customWidth="1"/>
    <col min="6" max="6" width="11.7109375" style="0" customWidth="1"/>
    <col min="7" max="8" width="10.7109375" style="0" customWidth="1"/>
  </cols>
  <sheetData>
    <row r="1" spans="1:8" ht="30">
      <c r="A1" s="2" t="s">
        <v>0</v>
      </c>
      <c r="B1" s="3">
        <v>1.5</v>
      </c>
      <c r="C1" s="1"/>
      <c r="D1" s="10">
        <v>1.5</v>
      </c>
      <c r="E1" s="11">
        <v>1.5</v>
      </c>
      <c r="F1" s="11">
        <v>1.5</v>
      </c>
      <c r="G1" s="11">
        <v>1.5</v>
      </c>
      <c r="H1" s="12">
        <v>1</v>
      </c>
    </row>
    <row r="2" spans="1:8" ht="30">
      <c r="A2" s="4" t="s">
        <v>1</v>
      </c>
      <c r="B2" s="5">
        <v>1.1</v>
      </c>
      <c r="C2" s="1"/>
      <c r="D2" s="8">
        <f>$B$2*D1</f>
        <v>1.6500000000000001</v>
      </c>
      <c r="E2" s="8">
        <f>($B$2-$B$3*E1)*E1</f>
        <v>1.5825000000000002</v>
      </c>
      <c r="F2" s="8">
        <f>($B$2-$B$3*F1)*F1-$B$4</f>
        <v>1.5525000000000002</v>
      </c>
      <c r="G2" s="8">
        <f>($B$2-$B$3*G1)*G1-$B$4-$B$5*G1*H1</f>
        <v>1.4925000000000002</v>
      </c>
      <c r="H2" s="8">
        <f>$B$7*H1+$B$8*G1*H1</f>
        <v>0.9750000000000001</v>
      </c>
    </row>
    <row r="3" spans="1:8" ht="30">
      <c r="A3" s="4" t="s">
        <v>2</v>
      </c>
      <c r="B3" s="5">
        <v>0.03</v>
      </c>
      <c r="C3" s="1"/>
      <c r="D3" s="8">
        <f aca="true" t="shared" si="0" ref="D3:D11">$B$2*D2</f>
        <v>1.8150000000000004</v>
      </c>
      <c r="E3" s="8">
        <f aca="true" t="shared" si="1" ref="E3:E11">($B$2-$B$3*E2)*E2</f>
        <v>1.6656208125000005</v>
      </c>
      <c r="F3" s="8">
        <f aca="true" t="shared" si="2" ref="F3:F11">($B$2-$B$3*F2)*F2-$B$4</f>
        <v>1.6054423125000004</v>
      </c>
      <c r="G3" s="8">
        <f aca="true" t="shared" si="3" ref="G3:G11">($B$2-$B$3*G2)*G2-$B$4-$B$5*G2*H2</f>
        <v>1.4867158125000004</v>
      </c>
      <c r="H3" s="8">
        <f aca="true" t="shared" si="4" ref="H3:H11">$B$7*H2+$B$8*G2*H2</f>
        <v>0.9502593750000001</v>
      </c>
    </row>
    <row r="4" spans="1:8" ht="30">
      <c r="A4" s="4" t="s">
        <v>3</v>
      </c>
      <c r="B4" s="5">
        <v>0.03</v>
      </c>
      <c r="C4" s="1"/>
      <c r="D4" s="8">
        <f t="shared" si="0"/>
        <v>1.9965000000000006</v>
      </c>
      <c r="E4" s="8">
        <f t="shared" si="1"/>
        <v>1.748954113019006</v>
      </c>
      <c r="F4" s="8">
        <f t="shared" si="2"/>
        <v>1.65866319318704</v>
      </c>
      <c r="G4" s="8">
        <f t="shared" si="3"/>
        <v>1.4825670509843198</v>
      </c>
      <c r="H4" s="8">
        <f t="shared" si="4"/>
        <v>0.9258717194394436</v>
      </c>
    </row>
    <row r="5" spans="1:8" ht="30">
      <c r="A5" s="4" t="s">
        <v>4</v>
      </c>
      <c r="B5" s="5">
        <v>0.04</v>
      </c>
      <c r="C5" s="1"/>
      <c r="D5" s="8">
        <f t="shared" si="0"/>
        <v>2.1961500000000007</v>
      </c>
      <c r="E5" s="8">
        <f t="shared" si="1"/>
        <v>1.8320843096375237</v>
      </c>
      <c r="F5" s="8">
        <f t="shared" si="2"/>
        <v>1.7119946048527412</v>
      </c>
      <c r="G5" s="8">
        <f t="shared" si="3"/>
        <v>1.479976928075657</v>
      </c>
      <c r="H5" s="8">
        <f t="shared" si="4"/>
        <v>0.9019178927294551</v>
      </c>
    </row>
    <row r="6" spans="1:8" ht="30">
      <c r="A6" s="4" t="s">
        <v>5</v>
      </c>
      <c r="B6" s="5">
        <v>1</v>
      </c>
      <c r="C6" s="1"/>
      <c r="D6" s="8">
        <f t="shared" si="0"/>
        <v>2.415765000000001</v>
      </c>
      <c r="E6" s="8">
        <f t="shared" si="1"/>
        <v>1.9145967530726764</v>
      </c>
      <c r="F6" s="8">
        <f t="shared" si="2"/>
        <v>1.7652662995266688</v>
      </c>
      <c r="G6" s="8">
        <f t="shared" si="3"/>
        <v>1.4788719627638065</v>
      </c>
      <c r="H6" s="8">
        <f t="shared" si="4"/>
        <v>0.8784669870694201</v>
      </c>
    </row>
    <row r="7" spans="1:8" ht="30">
      <c r="A7" s="4" t="s">
        <v>6</v>
      </c>
      <c r="B7" s="5">
        <v>0.9</v>
      </c>
      <c r="C7" s="1"/>
      <c r="D7" s="8">
        <f t="shared" si="0"/>
        <v>2.657341500000001</v>
      </c>
      <c r="E7" s="8">
        <f t="shared" si="1"/>
        <v>1.9960860065736512</v>
      </c>
      <c r="F7" s="8">
        <f t="shared" si="2"/>
        <v>1.8183079762319985</v>
      </c>
      <c r="G7" s="8">
        <f t="shared" si="3"/>
        <v>1.4791816826770985</v>
      </c>
      <c r="H7" s="8">
        <f t="shared" si="4"/>
        <v>0.8555772982320061</v>
      </c>
    </row>
    <row r="8" spans="1:8" ht="30.75" thickBot="1">
      <c r="A8" s="6" t="s">
        <v>7</v>
      </c>
      <c r="B8" s="7">
        <v>0.05</v>
      </c>
      <c r="C8" s="1"/>
      <c r="D8" s="8">
        <f t="shared" si="0"/>
        <v>2.9230756500000017</v>
      </c>
      <c r="E8" s="8">
        <f t="shared" si="1"/>
        <v>2.076163826861842</v>
      </c>
      <c r="F8" s="8">
        <f t="shared" si="2"/>
        <v>1.8709514569623311</v>
      </c>
      <c r="G8" s="8">
        <f t="shared" si="3"/>
        <v>1.480838326727419</v>
      </c>
      <c r="H8" s="8">
        <f t="shared" si="4"/>
        <v>0.8332972817917627</v>
      </c>
    </row>
    <row r="9" spans="2:8" ht="18">
      <c r="B9" s="1"/>
      <c r="C9" s="1"/>
      <c r="D9" s="8">
        <f t="shared" si="0"/>
        <v>3.215383215000002</v>
      </c>
      <c r="E9" s="8">
        <f t="shared" si="1"/>
        <v>2.154466522468938</v>
      </c>
      <c r="F9" s="8">
        <f t="shared" si="2"/>
        <v>1.9230328220292803</v>
      </c>
      <c r="G9" s="8">
        <f t="shared" si="3"/>
        <v>1.4837765528056142</v>
      </c>
      <c r="H9" s="8">
        <f t="shared" si="4"/>
        <v>0.8116664812343374</v>
      </c>
    </row>
    <row r="10" spans="2:8" ht="18">
      <c r="B10" s="1"/>
      <c r="C10" s="1"/>
      <c r="D10" s="8">
        <f t="shared" si="0"/>
        <v>3.536921536500002</v>
      </c>
      <c r="E10" s="8">
        <f t="shared" si="1"/>
        <v>2.2306613948226497</v>
      </c>
      <c r="F10" s="8">
        <f t="shared" si="2"/>
        <v>1.9743944471941515</v>
      </c>
      <c r="G10" s="8">
        <f t="shared" si="3"/>
        <v>1.4879331545843546</v>
      </c>
      <c r="H10" s="8">
        <f t="shared" si="4"/>
        <v>0.790716417788591</v>
      </c>
    </row>
    <row r="11" spans="2:8" ht="18.75" thickBot="1">
      <c r="B11" s="1"/>
      <c r="C11" s="1"/>
      <c r="D11" s="9">
        <f t="shared" si="0"/>
        <v>3.8906136901500026</v>
      </c>
      <c r="E11" s="8">
        <f t="shared" si="1"/>
        <v>2.304452026554351</v>
      </c>
      <c r="F11" s="8">
        <f t="shared" si="2"/>
        <v>2.024886888920234</v>
      </c>
      <c r="G11" s="8">
        <f t="shared" si="3"/>
        <v>1.4932467909113771</v>
      </c>
      <c r="H11" s="8">
        <f t="shared" si="4"/>
        <v>0.7704714347048229</v>
      </c>
    </row>
    <row r="18" ht="12.75">
      <c r="J18">
        <v>1</v>
      </c>
    </row>
  </sheetData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dcterms:created xsi:type="dcterms:W3CDTF">1996-10-08T23:32:33Z</dcterms:created>
  <dcterms:modified xsi:type="dcterms:W3CDTF">2005-02-08T12:08:16Z</dcterms:modified>
  <cp:category/>
  <cp:version/>
  <cp:contentType/>
  <cp:contentStatus/>
</cp:coreProperties>
</file>